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<sst xmlns="http://schemas.openxmlformats.org/spreadsheetml/2006/main" count="93" uniqueCount="70">
  <si>
    <t xml:space="preserve">                                          ЧЕМПИОНАТ РОССИИ ПО АЛЬПИНИЗМУ</t>
  </si>
  <si>
    <t xml:space="preserve">                             КЛАСС ВЫСОТНО-ТЕХНИЧЕСКИЙ  СФО 2021года</t>
  </si>
  <si>
    <r>
      <rPr>
        <sz val="18"/>
        <color rgb="FF000000"/>
        <rFont val="Times New Roman"/>
        <family val="1"/>
        <charset val="204"/>
      </rPr>
      <t xml:space="preserve">карточка судьи </t>
    </r>
    <r>
      <rPr>
        <sz val="14"/>
        <color rgb="FF000000"/>
        <rFont val="Times New Roman"/>
        <family val="1"/>
        <charset val="204"/>
      </rPr>
      <t xml:space="preserve">(</t>
    </r>
    <r>
      <rPr>
        <sz val="11"/>
        <color rgb="FF000000"/>
        <rFont val="Times New Roman"/>
        <family val="1"/>
        <charset val="204"/>
      </rPr>
      <t xml:space="preserve">ФИО</t>
    </r>
    <r>
      <rPr>
        <sz val="14"/>
        <color rgb="FF000000"/>
        <rFont val="Times New Roman"/>
        <family val="1"/>
        <charset val="204"/>
      </rPr>
      <t xml:space="preserve">)</t>
    </r>
  </si>
  <si>
    <t xml:space="preserve">Моисеев Александр Анатольевич</t>
  </si>
  <si>
    <t xml:space="preserve">судейская категория</t>
  </si>
  <si>
    <t xml:space="preserve"> 1 с.к.</t>
  </si>
  <si>
    <t xml:space="preserve">спортивное звание,разряд</t>
  </si>
  <si>
    <t xml:space="preserve">МС</t>
  </si>
  <si>
    <t xml:space="preserve">подпись</t>
  </si>
  <si>
    <t xml:space="preserve">место</t>
  </si>
  <si>
    <t xml:space="preserve">команды </t>
  </si>
  <si>
    <t xml:space="preserve">пройденные маршруты (вершина, маршрут)</t>
  </si>
  <si>
    <t xml:space="preserve">категория сложности</t>
  </si>
  <si>
    <t xml:space="preserve">техническая</t>
  </si>
  <si>
    <t xml:space="preserve">метео-</t>
  </si>
  <si>
    <t xml:space="preserve">степень освоенности </t>
  </si>
  <si>
    <t xml:space="preserve">темп набора высоты</t>
  </si>
  <si>
    <t xml:space="preserve">стиль</t>
  </si>
  <si>
    <t xml:space="preserve">доп. характеристики </t>
  </si>
  <si>
    <t xml:space="preserve">всего </t>
  </si>
  <si>
    <t xml:space="preserve">сложность</t>
  </si>
  <si>
    <t xml:space="preserve">условия</t>
  </si>
  <si>
    <t xml:space="preserve">команды</t>
  </si>
  <si>
    <t xml:space="preserve">баллов</t>
  </si>
  <si>
    <t xml:space="preserve">и трудоемкость</t>
  </si>
  <si>
    <t xml:space="preserve">и состояние</t>
  </si>
  <si>
    <t xml:space="preserve">маршрута</t>
  </si>
  <si>
    <t xml:space="preserve"> рельефа</t>
  </si>
  <si>
    <t xml:space="preserve"> Красноярский и Алтайский край </t>
  </si>
  <si>
    <r>
      <rPr>
        <b val="true"/>
        <sz val="14"/>
        <color rgb="FF000000"/>
        <rFont val="Calibri"/>
        <family val="2"/>
        <charset val="204"/>
      </rPr>
      <t xml:space="preserve">пик Одессы, 4810,                 </t>
    </r>
    <r>
      <rPr>
        <sz val="14"/>
        <color rgb="FF000000"/>
        <rFont val="Calibri"/>
        <family val="2"/>
        <charset val="204"/>
      </rPr>
      <t xml:space="preserve">по Ц. В. Ст                           м-т Одинцова</t>
    </r>
  </si>
  <si>
    <t xml:space="preserve">6Б</t>
  </si>
  <si>
    <t xml:space="preserve">4.5 -5</t>
  </si>
  <si>
    <t xml:space="preserve">0 — 0,2</t>
  </si>
  <si>
    <t xml:space="preserve">0</t>
  </si>
  <si>
    <t xml:space="preserve">0,5 — 0,8</t>
  </si>
  <si>
    <t xml:space="preserve">1 — 1,5</t>
  </si>
  <si>
    <t xml:space="preserve">1</t>
  </si>
  <si>
    <t xml:space="preserve">4,8</t>
  </si>
  <si>
    <t xml:space="preserve">0,2</t>
  </si>
  <si>
    <t xml:space="preserve">0,7</t>
  </si>
  <si>
    <t xml:space="preserve">1,4</t>
  </si>
  <si>
    <t xml:space="preserve">0,1</t>
  </si>
  <si>
    <t xml:space="preserve">Красноярский край</t>
  </si>
  <si>
    <r>
      <rPr>
        <b val="true"/>
        <sz val="14"/>
        <color rgb="FF000000"/>
        <rFont val="Calibri"/>
        <family val="2"/>
        <charset val="204"/>
      </rPr>
      <t xml:space="preserve">пик Кыркчилта 4507,           </t>
    </r>
    <r>
      <rPr>
        <sz val="14"/>
        <color rgb="FF000000"/>
        <rFont val="Calibri"/>
        <family val="2"/>
        <charset val="204"/>
      </rPr>
      <t xml:space="preserve">по л.части СЗ ст.</t>
    </r>
  </si>
  <si>
    <t xml:space="preserve">6А</t>
  </si>
  <si>
    <t xml:space="preserve">3 — 3,5</t>
  </si>
  <si>
    <t xml:space="preserve">3</t>
  </si>
  <si>
    <t xml:space="preserve">3,3</t>
  </si>
  <si>
    <t xml:space="preserve">0,1,5</t>
  </si>
  <si>
    <t xml:space="preserve">0,65</t>
  </si>
  <si>
    <t xml:space="preserve">1,2</t>
  </si>
  <si>
    <t xml:space="preserve">сборная Краснояского и Пермского края</t>
  </si>
  <si>
    <r>
      <rPr>
        <b val="true"/>
        <sz val="14"/>
        <color rgb="FF000000"/>
        <rFont val="Calibri"/>
        <family val="2"/>
        <charset val="204"/>
      </rPr>
      <t xml:space="preserve">п.Асан4230                            </t>
    </r>
    <r>
      <rPr>
        <sz val="14"/>
        <color rgb="FF000000"/>
        <rFont val="Calibri"/>
        <family val="2"/>
        <charset val="204"/>
      </rPr>
      <t xml:space="preserve">по Центру СЗ ст.                          м-т Тимофеева.</t>
    </r>
  </si>
  <si>
    <t xml:space="preserve">3,5 — 4</t>
  </si>
  <si>
    <t xml:space="preserve">0,2 — 0,5</t>
  </si>
  <si>
    <t xml:space="preserve">2</t>
  </si>
  <si>
    <t xml:space="preserve">3,9</t>
  </si>
  <si>
    <t xml:space="preserve">0,3</t>
  </si>
  <si>
    <t xml:space="preserve">1,45</t>
  </si>
  <si>
    <t xml:space="preserve">Новосибирск</t>
  </si>
  <si>
    <r>
      <rPr>
        <b val="true"/>
        <sz val="14"/>
        <color rgb="FF000000"/>
        <rFont val="Calibri"/>
        <family val="2"/>
        <charset val="204"/>
      </rPr>
      <t xml:space="preserve">Асан, 4230,                            </t>
    </r>
    <r>
      <rPr>
        <sz val="14"/>
        <color rgb="FF000000"/>
        <rFont val="Calibri"/>
        <family val="2"/>
        <charset val="204"/>
      </rPr>
      <t xml:space="preserve">по л.части В ст.                      м-т Горбенко</t>
    </r>
  </si>
  <si>
    <t xml:space="preserve">5Б</t>
  </si>
  <si>
    <t xml:space="preserve">2,5 — 3</t>
  </si>
  <si>
    <t xml:space="preserve">0,1,8</t>
  </si>
  <si>
    <t xml:space="preserve">республика Хакасия</t>
  </si>
  <si>
    <r>
      <rPr>
        <b val="true"/>
        <sz val="14"/>
        <color rgb="FF000000"/>
        <rFont val="Calibri"/>
        <family val="2"/>
        <charset val="204"/>
      </rPr>
      <t xml:space="preserve">пик Звездный 2265,              </t>
    </r>
    <r>
      <rPr>
        <sz val="14"/>
        <color rgb="FF000000"/>
        <rFont val="Calibri"/>
        <family val="2"/>
        <charset val="204"/>
      </rPr>
      <t xml:space="preserve">по З ст. м-т Балезина</t>
    </r>
  </si>
  <si>
    <t xml:space="preserve">0,5 — 1</t>
  </si>
  <si>
    <r>
      <rPr>
        <b val="true"/>
        <sz val="14"/>
        <color rgb="FF000000"/>
        <rFont val="Calibri"/>
        <family val="2"/>
        <charset val="204"/>
      </rPr>
      <t xml:space="preserve">в.Снежная 3714 </t>
    </r>
    <r>
      <rPr>
        <sz val="14"/>
        <color rgb="FF000000"/>
        <rFont val="Calibri"/>
        <family val="2"/>
        <charset val="204"/>
      </rPr>
      <t xml:space="preserve">по ледовому кулуару северной ст.</t>
    </r>
  </si>
  <si>
    <t xml:space="preserve">5А </t>
  </si>
  <si>
    <t xml:space="preserve">1,5 — 1,8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</si>
</sst>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1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4"/>
      <color rgb="FF000000"/>
      <name val="Calibri"/>
      <family val="2"/>
      <charset val="204"/>
    </font>
    <font>
      <b val="true"/>
      <sz val="14"/>
      <name val="Calibri"/>
      <family val="2"/>
      <charset val="204"/>
    </font>
    <font>
      <sz val="14"/>
      <name val="Calibri"/>
      <family val="2"/>
      <charset val="204"/>
    </font>
    <font>
      <b val="true"/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28080</xdr:colOff>
      <xdr:row>4</xdr:row>
      <xdr:rowOff>0</xdr:rowOff>
    </xdr:from>
    <xdr:to>
      <xdr:col>10</xdr:col>
      <xdr:colOff>1054440</xdr:colOff>
      <xdr:row>4</xdr:row>
      <xdr:rowOff>412560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12202920" y="885600"/>
          <a:ext cx="1026360" cy="412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5" activeCellId="0" sqref="L5"/>
    </sheetView>
  </sheetViews>
  <sheetFormatPr defaultColWidth="8.70703125" defaultRowHeight="18.7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3.88"/>
    <col collapsed="false" customWidth="true" hidden="false" outlineLevel="0" max="3" min="3" style="0" width="30.43"/>
    <col collapsed="false" customWidth="true" hidden="false" outlineLevel="0" max="4" min="4" style="1" width="13.7"/>
    <col collapsed="false" customWidth="true" hidden="false" outlineLevel="0" max="5" min="5" style="1" width="19"/>
    <col collapsed="false" customWidth="true" hidden="false" outlineLevel="0" max="6" min="6" style="1" width="16.57"/>
    <col collapsed="false" customWidth="true" hidden="false" outlineLevel="0" max="7" min="7" style="1" width="15.88"/>
    <col collapsed="false" customWidth="true" hidden="false" outlineLevel="0" max="8" min="8" style="1" width="15.71"/>
    <col collapsed="false" customWidth="true" hidden="false" outlineLevel="0" max="9" min="9" style="1" width="13.7"/>
    <col collapsed="false" customWidth="true" hidden="false" outlineLevel="0" max="10" min="10" style="1" width="16.29"/>
    <col collapsed="false" customWidth="true" hidden="false" outlineLevel="0" max="11" min="11" style="1" width="15.15"/>
    <col collapsed="false" customWidth="true" hidden="false" outlineLevel="0" max="12" min="12" style="1" width="13.7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3" customFormat="false" ht="18" hidden="false" customHeight="true" outlineLevel="0" collapsed="false">
      <c r="A3" s="4"/>
      <c r="B3" s="4"/>
      <c r="C3" s="4"/>
      <c r="D3" s="4"/>
      <c r="E3" s="4"/>
    </row>
    <row r="4" customFormat="false" ht="18" hidden="false" customHeight="true" outlineLevel="0" collapsed="false">
      <c r="A4" s="4"/>
      <c r="B4" s="4"/>
      <c r="C4" s="4"/>
      <c r="D4" s="4"/>
      <c r="E4" s="4"/>
    </row>
    <row r="5" customFormat="false" ht="32.45" hidden="false" customHeight="true" outlineLevel="0" collapsed="false">
      <c r="A5" s="5" t="s">
        <v>2</v>
      </c>
      <c r="B5" s="6"/>
      <c r="C5" s="6" t="s">
        <v>3</v>
      </c>
      <c r="D5" s="6"/>
      <c r="E5" s="7" t="s">
        <v>4</v>
      </c>
      <c r="F5" s="6" t="s">
        <v>5</v>
      </c>
      <c r="G5" s="7" t="s">
        <v>6</v>
      </c>
      <c r="H5" s="6"/>
      <c r="I5" s="1" t="s">
        <v>7</v>
      </c>
      <c r="J5" s="7" t="s">
        <v>8</v>
      </c>
      <c r="K5" s="6"/>
      <c r="L5" s="6"/>
    </row>
    <row r="6" customFormat="false" ht="1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customFormat="false" ht="27" hidden="false" customHeight="true" outlineLevel="0" collapsed="false">
      <c r="A7" s="9" t="s">
        <v>9</v>
      </c>
      <c r="B7" s="10" t="s">
        <v>10</v>
      </c>
      <c r="C7" s="11" t="s">
        <v>11</v>
      </c>
      <c r="D7" s="12" t="s">
        <v>12</v>
      </c>
      <c r="E7" s="13" t="s">
        <v>13</v>
      </c>
      <c r="F7" s="14" t="s">
        <v>14</v>
      </c>
      <c r="G7" s="15" t="s">
        <v>15</v>
      </c>
      <c r="H7" s="15" t="s">
        <v>16</v>
      </c>
      <c r="I7" s="16" t="s">
        <v>17</v>
      </c>
      <c r="J7" s="15" t="s">
        <v>18</v>
      </c>
      <c r="K7" s="14" t="s">
        <v>19</v>
      </c>
      <c r="L7" s="17" t="s">
        <v>9</v>
      </c>
    </row>
    <row r="8" customFormat="false" ht="18" hidden="false" customHeight="true" outlineLevel="0" collapsed="false">
      <c r="A8" s="9"/>
      <c r="B8" s="10"/>
      <c r="C8" s="11"/>
      <c r="D8" s="12"/>
      <c r="E8" s="18" t="s">
        <v>20</v>
      </c>
      <c r="F8" s="19" t="s">
        <v>21</v>
      </c>
      <c r="G8" s="15"/>
      <c r="H8" s="15"/>
      <c r="I8" s="20" t="s">
        <v>22</v>
      </c>
      <c r="J8" s="15"/>
      <c r="K8" s="19" t="s">
        <v>23</v>
      </c>
      <c r="L8" s="21"/>
    </row>
    <row r="9" customFormat="false" ht="14.45" hidden="false" customHeight="true" outlineLevel="0" collapsed="false">
      <c r="A9" s="9"/>
      <c r="B9" s="10"/>
      <c r="C9" s="11"/>
      <c r="D9" s="12"/>
      <c r="E9" s="18" t="s">
        <v>24</v>
      </c>
      <c r="F9" s="19" t="s">
        <v>25</v>
      </c>
      <c r="G9" s="15"/>
      <c r="H9" s="15"/>
      <c r="I9" s="20"/>
      <c r="J9" s="15"/>
      <c r="K9" s="19"/>
      <c r="L9" s="21"/>
    </row>
    <row r="10" customFormat="false" ht="19.5" hidden="false" customHeight="false" outlineLevel="0" collapsed="false">
      <c r="A10" s="9"/>
      <c r="B10" s="10"/>
      <c r="C10" s="11"/>
      <c r="D10" s="12"/>
      <c r="E10" s="22" t="s">
        <v>26</v>
      </c>
      <c r="F10" s="23" t="s">
        <v>27</v>
      </c>
      <c r="G10" s="15"/>
      <c r="H10" s="15"/>
      <c r="I10" s="24"/>
      <c r="J10" s="15"/>
      <c r="K10" s="22"/>
      <c r="L10" s="25"/>
    </row>
    <row r="11" customFormat="false" ht="18" hidden="false" customHeight="true" outlineLevel="0" collapsed="false">
      <c r="A11" s="26" t="n">
        <v>1</v>
      </c>
      <c r="B11" s="27" t="s">
        <v>28</v>
      </c>
      <c r="C11" s="28" t="s">
        <v>29</v>
      </c>
      <c r="D11" s="28" t="s">
        <v>30</v>
      </c>
      <c r="E11" s="29" t="s">
        <v>31</v>
      </c>
      <c r="F11" s="29" t="s">
        <v>32</v>
      </c>
      <c r="G11" s="29" t="s">
        <v>33</v>
      </c>
      <c r="H11" s="29" t="s">
        <v>34</v>
      </c>
      <c r="I11" s="29" t="s">
        <v>35</v>
      </c>
      <c r="J11" s="30"/>
      <c r="K11" s="31"/>
      <c r="L11" s="30"/>
    </row>
    <row r="12" customFormat="false" ht="18" hidden="false" customHeight="true" outlineLevel="0" collapsed="false">
      <c r="A12" s="26"/>
      <c r="B12" s="27"/>
      <c r="C12" s="28"/>
      <c r="D12" s="28"/>
      <c r="E12" s="32"/>
      <c r="F12" s="32"/>
      <c r="G12" s="32"/>
      <c r="H12" s="32"/>
      <c r="I12" s="32"/>
      <c r="J12" s="32"/>
      <c r="K12" s="33" t="n">
        <f aca="false">SUM(E12:J12)</f>
        <v>0</v>
      </c>
      <c r="L12" s="30" t="s">
        <v>36</v>
      </c>
    </row>
    <row r="13" customFormat="false" ht="18" hidden="false" customHeight="true" outlineLevel="0" collapsed="false">
      <c r="A13" s="26"/>
      <c r="B13" s="27"/>
      <c r="C13" s="28"/>
      <c r="D13" s="28"/>
      <c r="E13" s="29" t="s">
        <v>37</v>
      </c>
      <c r="F13" s="29" t="s">
        <v>38</v>
      </c>
      <c r="G13" s="29" t="s">
        <v>33</v>
      </c>
      <c r="H13" s="29" t="s">
        <v>39</v>
      </c>
      <c r="I13" s="29" t="s">
        <v>40</v>
      </c>
      <c r="J13" s="29" t="s">
        <v>41</v>
      </c>
      <c r="K13" s="31"/>
      <c r="L13" s="30"/>
    </row>
    <row r="14" customFormat="false" ht="18" hidden="false" customHeight="true" outlineLevel="0" collapsed="false">
      <c r="A14" s="26" t="n">
        <v>2</v>
      </c>
      <c r="B14" s="27" t="s">
        <v>42</v>
      </c>
      <c r="C14" s="28" t="s">
        <v>43</v>
      </c>
      <c r="D14" s="34" t="s">
        <v>44</v>
      </c>
      <c r="E14" s="35" t="s">
        <v>45</v>
      </c>
      <c r="F14" s="36" t="s">
        <v>32</v>
      </c>
      <c r="G14" s="35" t="s">
        <v>33</v>
      </c>
      <c r="H14" s="35" t="s">
        <v>34</v>
      </c>
      <c r="I14" s="35" t="s">
        <v>35</v>
      </c>
      <c r="J14" s="35"/>
      <c r="K14" s="37"/>
      <c r="L14" s="38"/>
    </row>
    <row r="15" customFormat="false" ht="17.35" hidden="false" customHeight="false" outlineLevel="0" collapsed="false">
      <c r="A15" s="26"/>
      <c r="B15" s="27"/>
      <c r="C15" s="28"/>
      <c r="D15" s="34"/>
      <c r="E15" s="39"/>
      <c r="F15" s="39"/>
      <c r="G15" s="39"/>
      <c r="H15" s="39"/>
      <c r="I15" s="39"/>
      <c r="J15" s="39"/>
      <c r="K15" s="40" t="n">
        <f aca="false">SUM(E15:J15)</f>
        <v>0</v>
      </c>
      <c r="L15" s="30" t="s">
        <v>46</v>
      </c>
    </row>
    <row r="16" customFormat="false" ht="17.35" hidden="false" customHeight="false" outlineLevel="0" collapsed="false">
      <c r="A16" s="26"/>
      <c r="B16" s="27"/>
      <c r="C16" s="28"/>
      <c r="D16" s="34"/>
      <c r="E16" s="41" t="s">
        <v>47</v>
      </c>
      <c r="F16" s="41" t="s">
        <v>48</v>
      </c>
      <c r="G16" s="41" t="s">
        <v>33</v>
      </c>
      <c r="H16" s="41" t="s">
        <v>49</v>
      </c>
      <c r="I16" s="41" t="s">
        <v>50</v>
      </c>
      <c r="J16" s="41"/>
      <c r="K16" s="42"/>
      <c r="L16" s="43"/>
    </row>
    <row r="17" customFormat="false" ht="18" hidden="false" customHeight="true" outlineLevel="0" collapsed="false">
      <c r="A17" s="26" t="n">
        <v>3</v>
      </c>
      <c r="B17" s="27" t="s">
        <v>51</v>
      </c>
      <c r="C17" s="27" t="s">
        <v>52</v>
      </c>
      <c r="D17" s="34" t="s">
        <v>44</v>
      </c>
      <c r="E17" s="35" t="s">
        <v>53</v>
      </c>
      <c r="F17" s="36" t="s">
        <v>32</v>
      </c>
      <c r="G17" s="35" t="s">
        <v>33</v>
      </c>
      <c r="H17" s="35" t="s">
        <v>54</v>
      </c>
      <c r="I17" s="35" t="s">
        <v>35</v>
      </c>
      <c r="J17" s="35"/>
      <c r="K17" s="37"/>
      <c r="L17" s="38"/>
    </row>
    <row r="18" customFormat="false" ht="17.35" hidden="false" customHeight="false" outlineLevel="0" collapsed="false">
      <c r="A18" s="26"/>
      <c r="B18" s="27"/>
      <c r="C18" s="27"/>
      <c r="D18" s="34"/>
      <c r="E18" s="39"/>
      <c r="F18" s="39"/>
      <c r="G18" s="39"/>
      <c r="H18" s="39"/>
      <c r="I18" s="39"/>
      <c r="J18" s="39"/>
      <c r="K18" s="40" t="n">
        <f aca="false">SUM(E18:J18)</f>
        <v>0</v>
      </c>
      <c r="L18" s="30" t="s">
        <v>55</v>
      </c>
    </row>
    <row r="19" customFormat="false" ht="17.35" hidden="false" customHeight="false" outlineLevel="0" collapsed="false">
      <c r="A19" s="26"/>
      <c r="B19" s="27"/>
      <c r="C19" s="27"/>
      <c r="D19" s="34"/>
      <c r="E19" s="41" t="s">
        <v>56</v>
      </c>
      <c r="F19" s="41" t="s">
        <v>48</v>
      </c>
      <c r="G19" s="41" t="s">
        <v>33</v>
      </c>
      <c r="H19" s="41" t="s">
        <v>57</v>
      </c>
      <c r="I19" s="41" t="s">
        <v>58</v>
      </c>
      <c r="J19" s="41"/>
      <c r="K19" s="42"/>
      <c r="L19" s="43"/>
    </row>
    <row r="20" customFormat="false" ht="18" hidden="false" customHeight="true" outlineLevel="0" collapsed="false">
      <c r="A20" s="44" t="n">
        <v>4</v>
      </c>
      <c r="B20" s="27" t="s">
        <v>59</v>
      </c>
      <c r="C20" s="27" t="s">
        <v>60</v>
      </c>
      <c r="D20" s="45" t="s">
        <v>61</v>
      </c>
      <c r="E20" s="46" t="s">
        <v>62</v>
      </c>
      <c r="F20" s="47" t="s">
        <v>32</v>
      </c>
      <c r="G20" s="48" t="n">
        <v>0</v>
      </c>
      <c r="H20" s="47" t="s">
        <v>54</v>
      </c>
      <c r="I20" s="48" t="s">
        <v>35</v>
      </c>
      <c r="J20" s="47"/>
      <c r="K20" s="49"/>
      <c r="L20" s="50"/>
    </row>
    <row r="21" customFormat="false" ht="18" hidden="false" customHeight="true" outlineLevel="0" collapsed="false">
      <c r="A21" s="44"/>
      <c r="B21" s="27"/>
      <c r="C21" s="27"/>
      <c r="D21" s="45"/>
      <c r="E21" s="39"/>
      <c r="F21" s="39"/>
      <c r="G21" s="39"/>
      <c r="H21" s="39"/>
      <c r="I21" s="39"/>
      <c r="J21" s="32"/>
      <c r="K21" s="51" t="n">
        <f aca="false">SUM(E21:J21)</f>
        <v>0</v>
      </c>
      <c r="L21" s="52" t="n">
        <v>4</v>
      </c>
    </row>
    <row r="22" customFormat="false" ht="18" hidden="false" customHeight="true" outlineLevel="0" collapsed="false">
      <c r="A22" s="44"/>
      <c r="B22" s="27"/>
      <c r="C22" s="27"/>
      <c r="D22" s="45"/>
      <c r="E22" s="53" t="n">
        <v>2.8</v>
      </c>
      <c r="F22" s="54" t="s">
        <v>63</v>
      </c>
      <c r="G22" s="55" t="n">
        <v>0</v>
      </c>
      <c r="H22" s="54" t="n">
        <v>0.25</v>
      </c>
      <c r="I22" s="55" t="n">
        <v>1.1</v>
      </c>
      <c r="J22" s="54"/>
      <c r="K22" s="56"/>
      <c r="L22" s="57"/>
    </row>
    <row r="23" customFormat="false" ht="18" hidden="false" customHeight="true" outlineLevel="0" collapsed="false">
      <c r="A23" s="58" t="n">
        <v>5</v>
      </c>
      <c r="B23" s="27" t="s">
        <v>64</v>
      </c>
      <c r="C23" s="27" t="s">
        <v>65</v>
      </c>
      <c r="D23" s="45" t="s">
        <v>61</v>
      </c>
      <c r="E23" s="59" t="s">
        <v>62</v>
      </c>
      <c r="F23" s="60" t="s">
        <v>32</v>
      </c>
      <c r="G23" s="59" t="n">
        <v>0</v>
      </c>
      <c r="H23" s="60" t="s">
        <v>54</v>
      </c>
      <c r="I23" s="59" t="s">
        <v>66</v>
      </c>
      <c r="J23" s="59"/>
      <c r="K23" s="61"/>
      <c r="L23" s="44"/>
    </row>
    <row r="24" customFormat="false" ht="18" hidden="false" customHeight="true" outlineLevel="0" collapsed="false">
      <c r="A24" s="58"/>
      <c r="B24" s="27"/>
      <c r="C24" s="27"/>
      <c r="D24" s="45"/>
      <c r="E24" s="39"/>
      <c r="F24" s="39"/>
      <c r="G24" s="39"/>
      <c r="H24" s="39"/>
      <c r="I24" s="39"/>
      <c r="J24" s="32"/>
      <c r="K24" s="62" t="n">
        <f aca="false">SUM(E24:J24)</f>
        <v>0</v>
      </c>
      <c r="L24" s="63" t="n">
        <v>5</v>
      </c>
    </row>
    <row r="25" customFormat="false" ht="18" hidden="false" customHeight="true" outlineLevel="0" collapsed="false">
      <c r="A25" s="58"/>
      <c r="B25" s="27"/>
      <c r="C25" s="27"/>
      <c r="D25" s="45"/>
      <c r="E25" s="64" t="n">
        <v>2.58</v>
      </c>
      <c r="F25" s="65" t="n">
        <v>0.13</v>
      </c>
      <c r="G25" s="64" t="n">
        <v>0</v>
      </c>
      <c r="H25" s="65" t="n">
        <v>0.24</v>
      </c>
      <c r="I25" s="64" t="n">
        <v>0.56</v>
      </c>
      <c r="J25" s="64"/>
      <c r="K25" s="66"/>
      <c r="L25" s="67"/>
    </row>
    <row r="26" customFormat="false" ht="18.75" hidden="false" customHeight="true" outlineLevel="0" collapsed="false">
      <c r="A26" s="68" t="n">
        <v>6</v>
      </c>
      <c r="B26" s="69"/>
      <c r="C26" s="70" t="s">
        <v>67</v>
      </c>
      <c r="D26" s="26" t="s">
        <v>68</v>
      </c>
      <c r="E26" s="59" t="s">
        <v>69</v>
      </c>
      <c r="F26" s="60" t="n">
        <v>0</v>
      </c>
      <c r="G26" s="59" t="n">
        <v>0</v>
      </c>
      <c r="H26" s="60" t="s">
        <v>54</v>
      </c>
      <c r="I26" s="59" t="s">
        <v>66</v>
      </c>
      <c r="J26" s="59"/>
      <c r="K26" s="61"/>
      <c r="L26" s="44"/>
    </row>
    <row r="27" customFormat="false" ht="18.75" hidden="false" customHeight="false" outlineLevel="0" collapsed="false">
      <c r="A27" s="68"/>
      <c r="B27" s="71" t="s">
        <v>59</v>
      </c>
      <c r="C27" s="70"/>
      <c r="D27" s="26"/>
      <c r="E27" s="39"/>
      <c r="F27" s="39"/>
      <c r="G27" s="39"/>
      <c r="H27" s="39"/>
      <c r="I27" s="39"/>
      <c r="J27" s="32"/>
      <c r="K27" s="62" t="n">
        <f aca="false">SUM(E27:J27)</f>
        <v>0</v>
      </c>
      <c r="L27" s="63" t="n">
        <v>6</v>
      </c>
    </row>
    <row r="28" customFormat="false" ht="18.75" hidden="false" customHeight="false" outlineLevel="0" collapsed="false">
      <c r="A28" s="68"/>
      <c r="B28" s="72"/>
      <c r="C28" s="70"/>
      <c r="D28" s="26"/>
      <c r="E28" s="64" t="n">
        <v>1.6</v>
      </c>
      <c r="F28" s="65" t="n">
        <v>0</v>
      </c>
      <c r="G28" s="64" t="n">
        <v>0</v>
      </c>
      <c r="H28" s="65" t="n">
        <v>0.2</v>
      </c>
      <c r="I28" s="64" t="n">
        <v>0.5</v>
      </c>
      <c r="J28" s="64"/>
      <c r="K28" s="66"/>
      <c r="L28" s="67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2">
    <mergeCell ref="A1:E1"/>
    <mergeCell ref="A2:E2"/>
    <mergeCell ref="A7:A10"/>
    <mergeCell ref="B7:B10"/>
    <mergeCell ref="C7:C10"/>
    <mergeCell ref="D7:D10"/>
    <mergeCell ref="G7:G10"/>
    <mergeCell ref="H7:H10"/>
    <mergeCell ref="J7:J10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C26:C28"/>
    <mergeCell ref="D26:D2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LibreOffice/7.0.4.2$Windows_X86_64 LibreOffice_project/dcf040e67528d9187c66b2379df5ea4407429775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2021-11-18T07:11:28Z</dcterms:created>
  <dc:creator>ozon</dc:creator>
  <dc:description/>
  <dc:language>ru-RU</dc:language>
  <cp:lastModifiedBy/>
  <dcterms:modified xsi:type="dcterms:W3CDTF">2021-11-20T12:43:00Z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