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10728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<sst xmlns="http://schemas.openxmlformats.org/spreadsheetml/2006/main" count="44" uniqueCount="38">
  <si>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Команда</t>
  </si>
  <si>
    <t>Вершина</t>
  </si>
  <si>
    <t>Место</t>
  </si>
  <si>
    <t>5А</t>
  </si>
  <si>
    <t>6А</t>
  </si>
  <si>
    <t>Всего баллов</t>
  </si>
  <si>
    <t>5Б</t>
  </si>
  <si>
    <t>Ставропольский край - 1</t>
  </si>
  <si>
    <t>Ставропольский край  - 4</t>
  </si>
  <si>
    <t>Ставропольский край - 3</t>
  </si>
  <si>
    <t>Ставропольский край  - 2</t>
  </si>
  <si>
    <t xml:space="preserve">категория </t>
  </si>
  <si>
    <t>Краснодарский край-2</t>
  </si>
  <si>
    <t xml:space="preserve">Морозов </t>
  </si>
  <si>
    <t xml:space="preserve">Григоров </t>
  </si>
  <si>
    <t xml:space="preserve">Спиридонов </t>
  </si>
  <si>
    <t xml:space="preserve">Кобыляцкий </t>
  </si>
  <si>
    <t>Енин</t>
  </si>
  <si>
    <t>Сводная таблица Чемпионата Южного и Северо-Кавказского Федеральных округов</t>
  </si>
  <si>
    <t xml:space="preserve">Новиков </t>
  </si>
  <si>
    <t>Пятницин</t>
  </si>
  <si>
    <t xml:space="preserve">Калюжин </t>
  </si>
  <si>
    <t>Моисеев</t>
  </si>
  <si>
    <t xml:space="preserve">Форосский кант, 660 м, маршрут по рыжему вн. углу ЮВ стены, п.8.2.42
</t>
  </si>
  <si>
    <t xml:space="preserve">Форосский кант, 660 м, маршрут по рыжему вн. углу ЮВ стены, п.8.2.42
</t>
  </si>
  <si>
    <t>Доломит С. 3710 м, маршрут М.Рыбакова по ц. бастиона зап. ст. п.2.3.48</t>
  </si>
  <si>
    <t xml:space="preserve">Далар 3979 по восточной стене  бастиона (маршрут Кавуненко)
</t>
  </si>
  <si>
    <t xml:space="preserve">Далар 3979, маршрут Ю. Порохни по СВ стене В плеча, п.2.3.28
</t>
  </si>
  <si>
    <t>Джайлык 4424 м, маршрут по Западной стене плеча Южного гребня (маршрут Ласкавого)</t>
  </si>
  <si>
    <t xml:space="preserve">Джайлык 4424 м, маршрут по Западной стене плеча Южного гребня (маршрут Ласкавого)
</t>
  </si>
  <si>
    <t xml:space="preserve">Галдор гл. 4238, по Северной стене
</t>
  </si>
  <si>
    <t xml:space="preserve">Далар 3988 м, маршрут по центру СВ стены бастиона
</t>
  </si>
  <si>
    <t>Ростовская область-2</t>
  </si>
  <si>
    <t>Ростовская область-1</t>
  </si>
  <si>
    <t>РСО-Алания</t>
  </si>
  <si>
    <t>Краснодарский край 1</t>
  </si>
  <si>
    <t>Ростов-на-Дону   28 ноября 2020 год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</si>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</sst>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2" fontId="47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47" fillId="0" borderId="19" xfId="0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Q10" sqref="Q10"/>
    </sheetView>
  </sheetViews>
  <sheetFormatPr defaultColWidth="11.00390625" defaultRowHeight="15.75"/>
  <cols>
    <col min="1" max="1" width="3.75390625" style="0" customWidth="1"/>
    <col min="2" max="2" width="21.125" style="0" customWidth="1"/>
    <col min="3" max="3" width="31.75390625" style="0" customWidth="1"/>
    <col min="4" max="4" width="5.25390625" style="0" customWidth="1"/>
    <col min="5" max="5" width="5.625" style="0" customWidth="1"/>
    <col min="6" max="7" width="5.25390625" style="0" customWidth="1"/>
    <col min="8" max="8" width="5.75390625" style="0" customWidth="1"/>
    <col min="9" max="9" width="5.625" style="0" customWidth="1"/>
    <col min="10" max="10" width="5.25390625" style="0" customWidth="1"/>
    <col min="11" max="11" width="5.50390625" style="0" customWidth="1"/>
    <col min="12" max="12" width="5.375" style="0" customWidth="1"/>
    <col min="13" max="13" width="5.25390625" style="0" customWidth="1"/>
    <col min="14" max="14" width="6.25390625" style="0" customWidth="1"/>
    <col min="15" max="15" width="6.625" style="0" customWidth="1"/>
  </cols>
  <sheetData>
    <row r="1" spans="1:14" ht="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">
      <c r="A3" s="29" t="s">
        <v>37</v>
      </c>
      <c r="B3" s="32" t="s">
        <v>0</v>
      </c>
      <c r="C3" s="34" t="s">
        <v>1</v>
      </c>
      <c r="D3" s="34" t="s">
        <v>11</v>
      </c>
      <c r="E3" s="30" t="s">
        <v>15</v>
      </c>
      <c r="F3" s="30" t="s">
        <v>13</v>
      </c>
      <c r="G3" s="30" t="s">
        <v>19</v>
      </c>
      <c r="H3" s="30" t="s">
        <v>14</v>
      </c>
      <c r="I3" s="30" t="s">
        <v>20</v>
      </c>
      <c r="J3" s="30" t="s">
        <v>21</v>
      </c>
      <c r="K3" s="30" t="s">
        <v>22</v>
      </c>
      <c r="L3" s="30" t="s">
        <v>16</v>
      </c>
      <c r="M3" s="30" t="s">
        <v>17</v>
      </c>
      <c r="N3" s="30" t="s">
        <v>5</v>
      </c>
      <c r="O3" s="35" t="s">
        <v>2</v>
      </c>
    </row>
    <row r="4" spans="1:15" ht="15">
      <c r="A4" s="31"/>
      <c r="B4" s="33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36"/>
    </row>
    <row r="5" spans="1:15" ht="55.5" customHeight="1">
      <c r="A5" s="31"/>
      <c r="B5" s="33"/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36"/>
    </row>
    <row r="6" spans="1:15" ht="22.5" customHeight="1">
      <c r="A6" s="12">
        <v>1</v>
      </c>
      <c r="B6" s="23" t="s">
        <v>8</v>
      </c>
      <c r="C6" s="10" t="s">
        <v>23</v>
      </c>
      <c r="D6" s="9" t="s">
        <v>3</v>
      </c>
      <c r="E6" s="11">
        <v>3.2</v>
      </c>
      <c r="F6" s="11">
        <v>3.5</v>
      </c>
      <c r="G6" s="11">
        <v>3.2</v>
      </c>
      <c r="H6" s="11">
        <v>3.4</v>
      </c>
      <c r="I6" s="11">
        <v>3.3</v>
      </c>
      <c r="J6" s="11">
        <v>3.3</v>
      </c>
      <c r="K6" s="11">
        <v>3.4</v>
      </c>
      <c r="L6" s="11">
        <v>3.2</v>
      </c>
      <c r="M6" s="28">
        <v>3.65</v>
      </c>
      <c r="N6" s="19">
        <f>SUM(E6:M6)/7</f>
        <v>4.307142857142857</v>
      </c>
      <c r="O6" s="37">
        <v>7</v>
      </c>
    </row>
    <row r="7" spans="1:15" ht="36" customHeight="1">
      <c r="A7" s="12"/>
      <c r="B7" s="24"/>
      <c r="C7" s="6"/>
      <c r="D7" s="4"/>
      <c r="E7" s="7"/>
      <c r="F7" s="7"/>
      <c r="G7" s="7"/>
      <c r="H7" s="7"/>
      <c r="I7" s="7"/>
      <c r="J7" s="7"/>
      <c r="K7" s="7"/>
      <c r="L7" s="7"/>
      <c r="M7" s="11"/>
      <c r="N7" s="20"/>
      <c r="O7" s="36"/>
    </row>
    <row r="8" spans="1:16" ht="19.5" customHeight="1">
      <c r="A8" s="12">
        <v>2</v>
      </c>
      <c r="B8" s="24" t="s">
        <v>12</v>
      </c>
      <c r="C8" s="6" t="s">
        <v>24</v>
      </c>
      <c r="D8" s="4" t="s">
        <v>3</v>
      </c>
      <c r="E8" s="7">
        <v>2.9</v>
      </c>
      <c r="F8" s="7">
        <v>3.1</v>
      </c>
      <c r="G8" s="7">
        <v>3.1</v>
      </c>
      <c r="H8" s="7">
        <v>2.8</v>
      </c>
      <c r="I8" s="7">
        <v>3</v>
      </c>
      <c r="J8" s="7">
        <v>3.5</v>
      </c>
      <c r="K8" s="7">
        <v>2.8</v>
      </c>
      <c r="L8" s="7">
        <v>3.1</v>
      </c>
      <c r="M8" s="7">
        <v>2.85</v>
      </c>
      <c r="N8" s="21">
        <f>SUM(E8:M8)/7</f>
        <v>3.878571428571429</v>
      </c>
      <c r="O8" s="36">
        <v>9</v>
      </c>
      <c r="P8" s="18"/>
    </row>
    <row r="9" spans="1:15" ht="24" customHeight="1">
      <c r="A9" s="12"/>
      <c r="B9" s="24"/>
      <c r="C9" s="6"/>
      <c r="D9" s="4"/>
      <c r="E9" s="7"/>
      <c r="F9" s="7"/>
      <c r="G9" s="7"/>
      <c r="H9" s="7"/>
      <c r="I9" s="7"/>
      <c r="J9" s="7"/>
      <c r="K9" s="7"/>
      <c r="L9" s="7"/>
      <c r="M9" s="7"/>
      <c r="N9" s="20"/>
      <c r="O9" s="36"/>
    </row>
    <row r="10" spans="1:15" ht="18" customHeight="1">
      <c r="A10" s="12">
        <v>3</v>
      </c>
      <c r="B10" s="24" t="s">
        <v>9</v>
      </c>
      <c r="C10" s="6" t="s">
        <v>25</v>
      </c>
      <c r="D10" s="4" t="s">
        <v>3</v>
      </c>
      <c r="E10" s="7">
        <v>3.6</v>
      </c>
      <c r="F10" s="7">
        <v>3.6</v>
      </c>
      <c r="G10" s="17">
        <v>3</v>
      </c>
      <c r="H10" s="7">
        <v>3.8</v>
      </c>
      <c r="I10" s="7">
        <v>3.7</v>
      </c>
      <c r="J10" s="7">
        <v>3.6</v>
      </c>
      <c r="K10" s="7">
        <v>3.6</v>
      </c>
      <c r="L10" s="7">
        <v>3.6</v>
      </c>
      <c r="M10" s="7">
        <v>3.25</v>
      </c>
      <c r="N10" s="21">
        <f>SUM(E10:M10)/7</f>
        <v>4.5357142857142865</v>
      </c>
      <c r="O10" s="36">
        <v>6</v>
      </c>
    </row>
    <row r="11" spans="1:15" ht="29.25" customHeight="1">
      <c r="A11" s="12"/>
      <c r="B11" s="24"/>
      <c r="C11" s="6"/>
      <c r="D11" s="4"/>
      <c r="E11" s="7"/>
      <c r="F11" s="7"/>
      <c r="G11" s="11"/>
      <c r="H11" s="7"/>
      <c r="I11" s="7"/>
      <c r="J11" s="7"/>
      <c r="K11" s="7"/>
      <c r="L11" s="7"/>
      <c r="M11" s="7"/>
      <c r="N11" s="20"/>
      <c r="O11" s="36"/>
    </row>
    <row r="12" spans="1:15" ht="30.75" customHeight="1">
      <c r="A12" s="12">
        <v>4</v>
      </c>
      <c r="B12" s="25" t="s">
        <v>7</v>
      </c>
      <c r="C12" s="6" t="s">
        <v>26</v>
      </c>
      <c r="D12" s="4" t="s">
        <v>3</v>
      </c>
      <c r="E12" s="7">
        <v>4.55</v>
      </c>
      <c r="F12" s="7">
        <v>4.2</v>
      </c>
      <c r="G12" s="7">
        <v>3.9</v>
      </c>
      <c r="H12" s="7">
        <v>4</v>
      </c>
      <c r="I12" s="7">
        <v>4.6</v>
      </c>
      <c r="J12" s="7">
        <v>4.7</v>
      </c>
      <c r="K12" s="7">
        <v>4.2</v>
      </c>
      <c r="L12" s="7">
        <v>4.1</v>
      </c>
      <c r="M12" s="7">
        <v>4.65</v>
      </c>
      <c r="N12" s="21">
        <f>SUM(E12:M12)/7</f>
        <v>5.557142857142857</v>
      </c>
      <c r="O12" s="36">
        <v>5</v>
      </c>
    </row>
    <row r="13" spans="1:15" ht="30.75" customHeight="1">
      <c r="A13" s="12"/>
      <c r="B13" s="25"/>
      <c r="C13" s="6"/>
      <c r="D13" s="4"/>
      <c r="E13" s="7"/>
      <c r="F13" s="7"/>
      <c r="G13" s="7"/>
      <c r="H13" s="7"/>
      <c r="I13" s="7"/>
      <c r="J13" s="7"/>
      <c r="K13" s="7"/>
      <c r="L13" s="7"/>
      <c r="M13" s="7"/>
      <c r="N13" s="20"/>
      <c r="O13" s="36"/>
    </row>
    <row r="14" spans="1:16" ht="15.75" customHeight="1">
      <c r="A14" s="12">
        <v>5</v>
      </c>
      <c r="B14" s="26" t="s">
        <v>10</v>
      </c>
      <c r="C14" s="6" t="s">
        <v>27</v>
      </c>
      <c r="D14" s="4" t="s">
        <v>6</v>
      </c>
      <c r="E14" s="7">
        <v>4.5</v>
      </c>
      <c r="F14" s="7">
        <v>4.6</v>
      </c>
      <c r="G14" s="7">
        <v>4.8</v>
      </c>
      <c r="H14" s="7">
        <v>4.8</v>
      </c>
      <c r="I14" s="7">
        <v>4.6</v>
      </c>
      <c r="J14" s="17">
        <v>4</v>
      </c>
      <c r="K14" s="7">
        <v>4.8</v>
      </c>
      <c r="L14" s="7">
        <v>4.8</v>
      </c>
      <c r="M14" s="17">
        <v>5.2</v>
      </c>
      <c r="N14" s="21">
        <f>SUM(E14:M14)/7</f>
        <v>6.014285714285713</v>
      </c>
      <c r="O14" s="36">
        <v>3</v>
      </c>
      <c r="P14" s="18"/>
    </row>
    <row r="15" spans="1:15" ht="25.5" customHeight="1">
      <c r="A15" s="12"/>
      <c r="B15" s="26"/>
      <c r="C15" s="6"/>
      <c r="D15" s="4"/>
      <c r="E15" s="7"/>
      <c r="F15" s="7"/>
      <c r="G15" s="7"/>
      <c r="H15" s="7"/>
      <c r="I15" s="7"/>
      <c r="J15" s="11"/>
      <c r="K15" s="7"/>
      <c r="L15" s="7"/>
      <c r="M15" s="11"/>
      <c r="N15" s="20"/>
      <c r="O15" s="36"/>
    </row>
    <row r="16" spans="1:15" ht="15.75" customHeight="1">
      <c r="A16" s="12">
        <v>6</v>
      </c>
      <c r="B16" s="24" t="s">
        <v>32</v>
      </c>
      <c r="C16" s="6" t="s">
        <v>28</v>
      </c>
      <c r="D16" s="4" t="s">
        <v>6</v>
      </c>
      <c r="E16" s="7">
        <v>4.5</v>
      </c>
      <c r="F16" s="7">
        <v>4.5</v>
      </c>
      <c r="G16" s="7">
        <v>4.4</v>
      </c>
      <c r="H16" s="7">
        <v>4.3</v>
      </c>
      <c r="I16" s="7">
        <v>4.6</v>
      </c>
      <c r="J16" s="7">
        <v>4.2</v>
      </c>
      <c r="K16" s="7">
        <v>4.8</v>
      </c>
      <c r="L16" s="7">
        <v>4.5</v>
      </c>
      <c r="M16" s="7">
        <v>4.4</v>
      </c>
      <c r="N16" s="21">
        <f>SUM(E16:M16)/7</f>
        <v>5.742857142857142</v>
      </c>
      <c r="O16" s="36">
        <v>4</v>
      </c>
    </row>
    <row r="17" spans="1:15" ht="30.75" customHeight="1">
      <c r="A17" s="12"/>
      <c r="B17" s="24"/>
      <c r="C17" s="6"/>
      <c r="D17" s="4"/>
      <c r="E17" s="7"/>
      <c r="F17" s="7"/>
      <c r="G17" s="7"/>
      <c r="H17" s="7"/>
      <c r="I17" s="7"/>
      <c r="J17" s="7"/>
      <c r="K17" s="7"/>
      <c r="L17" s="7"/>
      <c r="M17" s="7"/>
      <c r="N17" s="20"/>
      <c r="O17" s="36"/>
    </row>
    <row r="18" spans="1:15" ht="22.5" customHeight="1">
      <c r="A18" s="12">
        <v>7</v>
      </c>
      <c r="B18" s="24" t="s">
        <v>33</v>
      </c>
      <c r="C18" s="6" t="s">
        <v>29</v>
      </c>
      <c r="D18" s="4" t="s">
        <v>6</v>
      </c>
      <c r="E18" s="7">
        <v>3.2</v>
      </c>
      <c r="F18" s="7">
        <v>2.9</v>
      </c>
      <c r="G18" s="7">
        <v>3.3</v>
      </c>
      <c r="H18" s="7">
        <v>2.7</v>
      </c>
      <c r="I18" s="7">
        <v>3.3</v>
      </c>
      <c r="J18" s="7">
        <v>3.2</v>
      </c>
      <c r="K18" s="7">
        <v>3</v>
      </c>
      <c r="L18" s="7">
        <v>3.3</v>
      </c>
      <c r="M18" s="17">
        <v>3.3</v>
      </c>
      <c r="N18" s="21">
        <f>SUM(E18:M18)/7</f>
        <v>4.0285714285714285</v>
      </c>
      <c r="O18" s="36">
        <v>8</v>
      </c>
    </row>
    <row r="19" spans="1:15" ht="21.75" customHeight="1">
      <c r="A19" s="12"/>
      <c r="B19" s="24"/>
      <c r="C19" s="6"/>
      <c r="D19" s="4"/>
      <c r="E19" s="7"/>
      <c r="F19" s="7"/>
      <c r="G19" s="7"/>
      <c r="H19" s="7"/>
      <c r="I19" s="7"/>
      <c r="J19" s="7"/>
      <c r="K19" s="7"/>
      <c r="L19" s="7"/>
      <c r="M19" s="11"/>
      <c r="N19" s="20"/>
      <c r="O19" s="36"/>
    </row>
    <row r="20" spans="1:15" ht="21.75" customHeight="1">
      <c r="A20" s="12">
        <v>8</v>
      </c>
      <c r="B20" s="24" t="s">
        <v>34</v>
      </c>
      <c r="C20" s="6" t="s">
        <v>30</v>
      </c>
      <c r="D20" s="4" t="s">
        <v>4</v>
      </c>
      <c r="E20" s="7">
        <v>5.2</v>
      </c>
      <c r="F20" s="7">
        <v>5.3</v>
      </c>
      <c r="G20" s="7">
        <v>4.9</v>
      </c>
      <c r="H20" s="7">
        <v>5.3</v>
      </c>
      <c r="I20" s="7">
        <v>5.2</v>
      </c>
      <c r="J20" s="7">
        <v>5.2</v>
      </c>
      <c r="K20" s="7">
        <v>5.1</v>
      </c>
      <c r="L20" s="7">
        <v>5</v>
      </c>
      <c r="M20" s="7">
        <v>5.25</v>
      </c>
      <c r="N20" s="21">
        <f>SUM(E20:M20)/7</f>
        <v>6.635714285714285</v>
      </c>
      <c r="O20" s="36">
        <v>2</v>
      </c>
    </row>
    <row r="21" spans="1:15" ht="24.75" customHeight="1">
      <c r="A21" s="12"/>
      <c r="B21" s="24"/>
      <c r="C21" s="8"/>
      <c r="D21" s="4"/>
      <c r="E21" s="7"/>
      <c r="F21" s="7"/>
      <c r="G21" s="7"/>
      <c r="H21" s="7"/>
      <c r="I21" s="7"/>
      <c r="J21" s="7"/>
      <c r="K21" s="7"/>
      <c r="L21" s="7"/>
      <c r="M21" s="7"/>
      <c r="N21" s="20"/>
      <c r="O21" s="36"/>
    </row>
    <row r="22" spans="1:15" ht="15.75" customHeight="1">
      <c r="A22" s="12">
        <v>9</v>
      </c>
      <c r="B22" s="25" t="s">
        <v>35</v>
      </c>
      <c r="C22" s="6" t="s">
        <v>31</v>
      </c>
      <c r="D22" s="4" t="s">
        <v>4</v>
      </c>
      <c r="E22" s="7">
        <v>5.55</v>
      </c>
      <c r="F22" s="7">
        <v>5.6</v>
      </c>
      <c r="G22" s="7">
        <v>5.8</v>
      </c>
      <c r="H22" s="7">
        <v>5.4</v>
      </c>
      <c r="I22" s="7">
        <v>5.5</v>
      </c>
      <c r="J22" s="7">
        <v>6</v>
      </c>
      <c r="K22" s="7">
        <v>5.5</v>
      </c>
      <c r="L22" s="7">
        <v>5.6</v>
      </c>
      <c r="M22" s="7">
        <v>5.65</v>
      </c>
      <c r="N22" s="21">
        <f>SUM(E22:M23)/7</f>
        <v>7.228571428571429</v>
      </c>
      <c r="O22" s="36">
        <v>1</v>
      </c>
    </row>
    <row r="23" spans="1:15" ht="30.75" customHeight="1" thickBot="1">
      <c r="A23" s="13"/>
      <c r="B23" s="27"/>
      <c r="C23" s="14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22"/>
      <c r="O23" s="38"/>
    </row>
    <row r="24" ht="15.75" customHeight="1"/>
  </sheetData>
  <sheetProtection/>
  <mergeCells count="152">
    <mergeCell ref="O12:O13"/>
    <mergeCell ref="O14:O15"/>
    <mergeCell ref="O16:O17"/>
    <mergeCell ref="O18:O19"/>
    <mergeCell ref="O20:O21"/>
    <mergeCell ref="O22:O23"/>
    <mergeCell ref="M3:M5"/>
    <mergeCell ref="K3:K5"/>
    <mergeCell ref="O3:O5"/>
    <mergeCell ref="O6:O7"/>
    <mergeCell ref="O8:O9"/>
    <mergeCell ref="O10:O11"/>
    <mergeCell ref="M14:M15"/>
    <mergeCell ref="L22:L23"/>
    <mergeCell ref="L12:L13"/>
    <mergeCell ref="M8:M9"/>
    <mergeCell ref="M10:M11"/>
    <mergeCell ref="M6:M7"/>
    <mergeCell ref="L10:L11"/>
    <mergeCell ref="I8:I9"/>
    <mergeCell ref="J8:J9"/>
    <mergeCell ref="K8:K9"/>
    <mergeCell ref="I10:I11"/>
    <mergeCell ref="J10:J11"/>
    <mergeCell ref="K10:K11"/>
    <mergeCell ref="K18:K19"/>
    <mergeCell ref="J14:J15"/>
    <mergeCell ref="K14:K15"/>
    <mergeCell ref="I22:I23"/>
    <mergeCell ref="I16:I17"/>
    <mergeCell ref="M16:M17"/>
    <mergeCell ref="J16:J17"/>
    <mergeCell ref="K16:K17"/>
    <mergeCell ref="M20:M21"/>
    <mergeCell ref="M22:M23"/>
    <mergeCell ref="I20:I21"/>
    <mergeCell ref="J20:J21"/>
    <mergeCell ref="K20:K21"/>
    <mergeCell ref="J22:J23"/>
    <mergeCell ref="K22:K23"/>
    <mergeCell ref="I12:I13"/>
    <mergeCell ref="J12:J13"/>
    <mergeCell ref="K12:K13"/>
    <mergeCell ref="I14:I15"/>
    <mergeCell ref="I18:I19"/>
    <mergeCell ref="N6:N7"/>
    <mergeCell ref="E6:E7"/>
    <mergeCell ref="F6:F7"/>
    <mergeCell ref="G6:G7"/>
    <mergeCell ref="H6:H7"/>
    <mergeCell ref="L6:L7"/>
    <mergeCell ref="I6:I7"/>
    <mergeCell ref="J6:J7"/>
    <mergeCell ref="K6:K7"/>
    <mergeCell ref="A6:A7"/>
    <mergeCell ref="B6:B7"/>
    <mergeCell ref="C6:C7"/>
    <mergeCell ref="D6:D7"/>
    <mergeCell ref="C10:C11"/>
    <mergeCell ref="C8:C9"/>
    <mergeCell ref="B3:B5"/>
    <mergeCell ref="C3:C5"/>
    <mergeCell ref="L8:L9"/>
    <mergeCell ref="B18:B19"/>
    <mergeCell ref="B20:B21"/>
    <mergeCell ref="H16:H17"/>
    <mergeCell ref="B16:B17"/>
    <mergeCell ref="D16:D17"/>
    <mergeCell ref="C20:C21"/>
    <mergeCell ref="C18:C19"/>
    <mergeCell ref="M18:M19"/>
    <mergeCell ref="A16:A17"/>
    <mergeCell ref="N8:N9"/>
    <mergeCell ref="N18:N19"/>
    <mergeCell ref="N14:N15"/>
    <mergeCell ref="N16:N17"/>
    <mergeCell ref="L18:L19"/>
    <mergeCell ref="C14:C15"/>
    <mergeCell ref="C16:C17"/>
    <mergeCell ref="J18:J19"/>
    <mergeCell ref="H8:H9"/>
    <mergeCell ref="N12:N13"/>
    <mergeCell ref="N22:N23"/>
    <mergeCell ref="L14:L15"/>
    <mergeCell ref="G14:G15"/>
    <mergeCell ref="H14:H15"/>
    <mergeCell ref="G8:G9"/>
    <mergeCell ref="N20:N21"/>
    <mergeCell ref="L20:L21"/>
    <mergeCell ref="L16:L17"/>
    <mergeCell ref="A22:A23"/>
    <mergeCell ref="D22:D23"/>
    <mergeCell ref="E22:E23"/>
    <mergeCell ref="H18:H19"/>
    <mergeCell ref="B22:B23"/>
    <mergeCell ref="A18:A19"/>
    <mergeCell ref="D18:D19"/>
    <mergeCell ref="E18:E19"/>
    <mergeCell ref="C22:C23"/>
    <mergeCell ref="A12:A13"/>
    <mergeCell ref="D14:D15"/>
    <mergeCell ref="E14:E15"/>
    <mergeCell ref="H12:H13"/>
    <mergeCell ref="G16:G17"/>
    <mergeCell ref="F14:F15"/>
    <mergeCell ref="E16:E17"/>
    <mergeCell ref="D12:D13"/>
    <mergeCell ref="C12:C13"/>
    <mergeCell ref="A8:A9"/>
    <mergeCell ref="B8:B9"/>
    <mergeCell ref="D8:D9"/>
    <mergeCell ref="E8:E9"/>
    <mergeCell ref="A10:A11"/>
    <mergeCell ref="F8:F9"/>
    <mergeCell ref="H20:H21"/>
    <mergeCell ref="F20:F21"/>
    <mergeCell ref="F18:F19"/>
    <mergeCell ref="G18:G19"/>
    <mergeCell ref="F22:F23"/>
    <mergeCell ref="G22:G23"/>
    <mergeCell ref="H22:H23"/>
    <mergeCell ref="G20:G21"/>
    <mergeCell ref="H10:H11"/>
    <mergeCell ref="F16:F17"/>
    <mergeCell ref="N10:N11"/>
    <mergeCell ref="B10:B11"/>
    <mergeCell ref="D10:D11"/>
    <mergeCell ref="E10:E11"/>
    <mergeCell ref="F10:F11"/>
    <mergeCell ref="G10:G11"/>
    <mergeCell ref="B14:B15"/>
    <mergeCell ref="M12:M13"/>
    <mergeCell ref="A1:N1"/>
    <mergeCell ref="A2:N2"/>
    <mergeCell ref="A3:A5"/>
    <mergeCell ref="D3:D5"/>
    <mergeCell ref="E3:E5"/>
    <mergeCell ref="F3:F5"/>
    <mergeCell ref="G3:G5"/>
    <mergeCell ref="H3:H5"/>
    <mergeCell ref="I3:I5"/>
    <mergeCell ref="J3:J5"/>
    <mergeCell ref="B12:B13"/>
    <mergeCell ref="N3:N5"/>
    <mergeCell ref="A14:A15"/>
    <mergeCell ref="A20:A21"/>
    <mergeCell ref="L3:L5"/>
    <mergeCell ref="D20:D21"/>
    <mergeCell ref="E20:E21"/>
    <mergeCell ref="G12:G13"/>
    <mergeCell ref="F12:F13"/>
    <mergeCell ref="E12:E13"/>
  </mergeCells>
  <printOptions/>
  <pageMargins left="0.5905511811023623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Пятницин</dc:creator>
  <cp:keywords/>
  <dc:description/>
  <cp:lastModifiedBy>Сергей</cp:lastModifiedBy>
  <cp:lastPrinted>2020-12-05T10:53:32Z</cp:lastPrinted>
  <dcterms:created xsi:type="dcterms:W3CDTF">2017-11-18T16:01:07Z</dcterms:created>
  <dcterms:modified xsi:type="dcterms:W3CDTF">2020-12-05T11:10:25Z</dcterms:modified>
  <cp:category/>
  <cp:version/>
  <cp:contentType/>
  <cp:contentStatus/>
</cp:coreProperties>
</file>