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684" windowHeight="8832" activeTab="1"/>
  </bookViews>
  <sheets>
    <sheet name="Лист1" sheetId="4" r:id="rId1"/>
    <sheet name="Прогр. подготовки инстр.-метод." sheetId="1" r:id="rId2"/>
    <sheet name="Прогр. самостоят. подготовки" sheetId="2" r:id="rId3"/>
    <sheet name="Перечень тем зачетных работ" sheetId="3" r:id="rId4"/>
  </sheets>
  <definedNames>
    <definedName name="_xlnm.Print_Area" localSheetId="3">'Перечень тем зачетных работ'!$B$1:$J$40</definedName>
    <definedName name="_xlnm.Print_Area" localSheetId="2">'Прогр. самостоят. подготовки'!$A$1:$Q$69</definedName>
  </definedNames>
  <calcPr calcId="125725"/>
</workbook>
</file>

<file path=xl/calcChain.xml><?xml version="1.0" encoding="utf-8"?>
<calcChain xmlns="http://schemas.openxmlformats.org/spreadsheetml/2006/main">
  <c r="E61" i="1"/>
  <c r="D61"/>
  <c r="D7"/>
  <c r="E7"/>
  <c r="C7"/>
  <c r="E22"/>
  <c r="D22"/>
  <c r="C61"/>
  <c r="E55"/>
  <c r="D55"/>
  <c r="E49"/>
  <c r="D49"/>
  <c r="E43"/>
  <c r="D43"/>
  <c r="E39"/>
  <c r="D39"/>
  <c r="E32"/>
  <c r="D32"/>
  <c r="E16"/>
  <c r="D16"/>
  <c r="E6"/>
  <c r="C55"/>
  <c r="C49"/>
  <c r="C43"/>
  <c r="C39"/>
  <c r="C32"/>
  <c r="C22"/>
  <c r="C16"/>
  <c r="D21" l="1"/>
  <c r="E21"/>
  <c r="E70" s="1"/>
  <c r="C21"/>
  <c r="D6"/>
  <c r="C6"/>
  <c r="D70" l="1"/>
  <c r="C70"/>
</calcChain>
</file>

<file path=xl/sharedStrings.xml><?xml version="1.0" encoding="utf-8"?>
<sst xmlns="http://schemas.openxmlformats.org/spreadsheetml/2006/main" count="298" uniqueCount="282">
  <si>
    <t>Утверждено Правлением ФАР</t>
  </si>
  <si>
    <t>(Протокол № 26 от 17.04.2006 г.)</t>
  </si>
  <si>
    <t>1.</t>
  </si>
  <si>
    <t xml:space="preserve"> 1.1</t>
  </si>
  <si>
    <t xml:space="preserve"> 1.2</t>
  </si>
  <si>
    <t>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</si>
  <si>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</si>
  <si>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</si>
  <si>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</si>
  <si>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</si>
  <si>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</si>
  <si>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</si>
  <si>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>3.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</si>
  <si>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</si>
  <si>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</si>
  <si>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</si>
  <si>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</si>
  <si>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</si>
  <si>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>4.</t>
  </si>
  <si>
    <t xml:space="preserve"> 4.1</t>
  </si>
  <si>
    <t xml:space="preserve"> 4.2</t>
  </si>
  <si>
    <t>5.</t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</si>
  <si>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</si>
  <si>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</si>
  <si>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</si>
  <si>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</si>
  <si>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</si>
  <si>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</si>
  <si>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 xml:space="preserve"> 5.7</t>
  </si>
  <si>
    <t xml:space="preserve"> 5.8</t>
  </si>
  <si>
    <t xml:space="preserve"> 5.9</t>
  </si>
  <si>
    <t>6.</t>
  </si>
  <si>
    <t xml:space="preserve"> 6.1</t>
  </si>
  <si>
    <t xml:space="preserve"> 6.2</t>
  </si>
  <si>
    <t xml:space="preserve"> 6.3</t>
  </si>
  <si>
    <t xml:space="preserve"> 6.4</t>
  </si>
  <si>
    <t>7.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</si>
  <si>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</si>
  <si>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</si>
  <si>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</si>
  <si>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</si>
  <si>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</si>
  <si>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</si>
  <si>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>8.</t>
  </si>
  <si>
    <t xml:space="preserve"> 8.1</t>
  </si>
  <si>
    <t xml:space="preserve"> 8.2</t>
  </si>
  <si>
    <t>9.</t>
  </si>
  <si>
    <t>Данная «Программа» является составной частью «Программы подготовки инструкторов-методистов по альпинизму».</t>
  </si>
  <si>
    <t>Обеспечение безопасности альпмероприятий. (1)</t>
  </si>
  <si>
    <t>ВСЕГО:</t>
  </si>
  <si>
    <t>60 часов</t>
  </si>
  <si>
    <t>Зачетная работа выполняется по трем вопросам по выбору курсанта, из разных разделов "Программы..."</t>
  </si>
  <si>
    <t>Объем работы по каждому вопросу от 2-х до 4-х страниц.</t>
  </si>
  <si>
    <t>Альпинизм как вид спорта (3).</t>
  </si>
  <si>
    <t>Особенности и прикладное значение альпинизма. Основные этапы развития. (2)</t>
  </si>
  <si>
    <t>Организация работы в секции альпинизма. (1)</t>
  </si>
  <si>
    <t>Сведения о горах (8).</t>
  </si>
  <si>
    <t>Географический обзор горных систем Российской Федерации (РФ) и мира. (2)</t>
  </si>
  <si>
    <t>Образование горного рельефа. Особенности формирования снежно-ледового микрорельефа. (2)</t>
  </si>
  <si>
    <t>Животный и растительный мир высокогорья. Охрана окружающей среды. (1)</t>
  </si>
  <si>
    <t>Ориентирование в горной местности. Элементы топографии. (1)</t>
  </si>
  <si>
    <t>Наиболее выдающиеся восхождения отечественных и зарубежных альпинистов. (1)</t>
  </si>
  <si>
    <t>Тренировка альпинистов. Оказание первой доврачебной медицинской помощи (7).</t>
  </si>
  <si>
    <t>Физиологические основы спортивной тренировки, физической и специальной подготовки альпинистов. (1)</t>
  </si>
  <si>
    <t>Развитие и совершенствование спортивных качеств альпиниста. (1)</t>
  </si>
  <si>
    <t>Режим, гигиена и питание альпиниста. Врачебный контроль и самоконтроль. (1)</t>
  </si>
  <si>
    <t>Профилактика травм и заболеваний альпинистов. (1)</t>
  </si>
  <si>
    <t>Оказание первой доврачебной медицинской помощи в условиях высокогорных походов и восхождений. (3)</t>
  </si>
  <si>
    <t>Методика обучения альпинистов (2).</t>
  </si>
  <si>
    <t>Воспитательная работа в альпинизме и роль инструктора. (1)</t>
  </si>
  <si>
    <t>Проведение разборов учебно-тренировочных занятий и восхождений. (1)</t>
  </si>
  <si>
    <t>Техника передвижения в горах. Обеспечение безопасности (18).</t>
  </si>
  <si>
    <t>Альпинистское снаряжение, технические характеристики и уход за ним. (2)</t>
  </si>
  <si>
    <t>Физические основы страховки. Применение средств и методов страховки. (1)</t>
  </si>
  <si>
    <t>Техника страховки и самостраховки. (2)</t>
  </si>
  <si>
    <t>Организация переправ через горные реки. Обеспечение безопасности. (2)</t>
  </si>
  <si>
    <t>Техника передвижения на скальном рельефе. Организация спусков. Обеспечение безопасности. (3)</t>
  </si>
  <si>
    <t>Техника передвижения на снежном рельефе и фирне. Обеспечение безопасности. (2)</t>
  </si>
  <si>
    <t>Техника передвижения на ледовом рельефе. Рубка ступеней. Обеспечение безопасности. (2)</t>
  </si>
  <si>
    <t>Меры обеспечения безопасности в альпинизме (7).</t>
  </si>
  <si>
    <t>Анализ аварий, произошедших с альпинистами. (2)</t>
  </si>
  <si>
    <t xml:space="preserve">Сигнализация и радиосвязь в горах. (2) </t>
  </si>
  <si>
    <t>Спасательные работы в горах (12).</t>
  </si>
  <si>
    <t>Организация спасательной службы в горах. (1)</t>
  </si>
  <si>
    <t>Ответственный за безопасность (ОБ) АМ. Его функции. (1)</t>
  </si>
  <si>
    <t>Организация и проведения спасательных работ в горах. (1)</t>
  </si>
  <si>
    <t>Транспортировка пострадавшего по сложному рельефу с помощью подручных средств. (3)</t>
  </si>
  <si>
    <t>Проведение высокогорных походов и восхождений (3).</t>
  </si>
  <si>
    <t>Организация и проведение высокогорных походов и восхождений. (1)</t>
  </si>
  <si>
    <t>Устройство бивуаков на различном горном рельефе. (2)</t>
  </si>
  <si>
    <t xml:space="preserve">ПРОГРАММА САМОСТОЯТЕЛЬНОЙ ТЕОРЕТИЧЕСКОЙ ПОДГОТОВКИ </t>
  </si>
  <si>
    <t>КУРСАНТОВ ШКОЛЫ ИНСТРУКТОРОВ  АЛЬПИНИЗМА</t>
  </si>
  <si>
    <t>ПЕРЕЧЕНЬ ТЕМ ЗАЧЕТНЫХ РАБОТ</t>
  </si>
  <si>
    <t>на звание «Инструктор-методист по альпинизму» 1 категории</t>
  </si>
  <si>
    <t>2005г.</t>
  </si>
  <si>
    <t>Предложите свою систему подготовки альпинистов в современных условиях.</t>
  </si>
  <si>
    <t>Предложите свою систему подготовки инструкторов альпинизма в современных условиях.</t>
  </si>
  <si>
    <t>Применение общих принципов педагогики при обучении альпинистов (с примерами).</t>
  </si>
  <si>
    <t>Психологическая подготовка альпинистов на различных этапах обучения.</t>
  </si>
  <si>
    <t>Обучение тактике горовосхождений на различных этапах обучения.</t>
  </si>
  <si>
    <t>Организация спасательной службы в горах в современных условиях.</t>
  </si>
  <si>
    <t>Взаимодействие альп. мероприятий со службой ПСО Мин-ва ГО и ЧС (МЧС)</t>
  </si>
  <si>
    <t>Обзор и краткая характеристика современного снаряжения.</t>
  </si>
  <si>
    <t>История  развития российского альпинизма.</t>
  </si>
  <si>
    <t>10.</t>
  </si>
  <si>
    <t>11.</t>
  </si>
  <si>
    <t>12.</t>
  </si>
  <si>
    <t>13.</t>
  </si>
  <si>
    <t>14.</t>
  </si>
  <si>
    <t>15.</t>
  </si>
  <si>
    <t>16.</t>
  </si>
  <si>
    <t>Сравнение с лучшими достижениями иностранных альпинистов.</t>
  </si>
  <si>
    <t xml:space="preserve">Организация гималайских экспедиций. Краткая история достижений советских и </t>
  </si>
  <si>
    <t>председателем квалификационной комиссии местной ФА (комиссии).</t>
  </si>
  <si>
    <t xml:space="preserve">Примечания: </t>
  </si>
  <si>
    <t xml:space="preserve">Темы зачетных работ выбираются инструктором и утверждаются </t>
  </si>
  <si>
    <t xml:space="preserve">При сдаче экзамена квалификационной комиссии инструктор предъявляет зачетную </t>
  </si>
  <si>
    <t xml:space="preserve"> П  Р О Г Р А М М А </t>
  </si>
  <si>
    <t xml:space="preserve">Обращение с веревкой и другими средствами, обеспечивающими безопасность в альпинизме.  </t>
  </si>
  <si>
    <t>Узлы, применяемые в альпинизме. (2)</t>
  </si>
  <si>
    <t xml:space="preserve">Правила совершения восхождений и другие руководящие материалы. Требования к участникам </t>
  </si>
  <si>
    <t>и руководителям восхождений. (2)</t>
  </si>
  <si>
    <t xml:space="preserve">Обеспечение безопасности при передвижении по закрытому леднику. Способы вытаскивания </t>
  </si>
  <si>
    <t>провалившегося в ледниковую трещину.(3)</t>
  </si>
  <si>
    <t xml:space="preserve">Опасности горного рельефа, климата и погоды. Особенности и специфика восхождений в отдельных </t>
  </si>
  <si>
    <t>горных районах РФ и мира. (1)</t>
  </si>
  <si>
    <t xml:space="preserve">Передвижение по горным тропам, травянистым склонам, осыпям и моренам. Режим движения </t>
  </si>
  <si>
    <t>в походе. (2)</t>
  </si>
  <si>
    <t>Транспортировка пострадавшего по тропе и простому горному рельефу с помощью п</t>
  </si>
  <si>
    <t xml:space="preserve">одручных средств.(3) </t>
  </si>
  <si>
    <t xml:space="preserve">Основные педагогические категории, используемые при обучении альпинистов – принципы, </t>
  </si>
  <si>
    <t>типы, методы обучения и т. д. (с примерами)</t>
  </si>
  <si>
    <t xml:space="preserve">Тактика прохождения стенных маршрутов высших категорий сложности. </t>
  </si>
  <si>
    <t>Используемое снаряжение.</t>
  </si>
  <si>
    <t xml:space="preserve">Подготовка и организация высотных восхождений высших категорий сложности. </t>
  </si>
  <si>
    <t>Снаряжение.</t>
  </si>
  <si>
    <t xml:space="preserve">Организация работы в секциях альпинизма по подготовке альпинистов-разрядников </t>
  </si>
  <si>
    <t>и созданию команды для участия в Чемпионате ФАР.</t>
  </si>
  <si>
    <t xml:space="preserve">Объем зачетной работы от 6 до 16 страниц. </t>
  </si>
  <si>
    <t>Привести список использованной   литературы.</t>
  </si>
  <si>
    <t>Инструктор имеет право предложить для зачетной работы другую тему, актуальную</t>
  </si>
  <si>
    <t>для альпинизма. Тема такой работы утверждается председателем комиссии.</t>
  </si>
  <si>
    <t xml:space="preserve">работу членам комиссии для просмотра. В дальнейшем зачетная работа (в оригинале) </t>
  </si>
  <si>
    <t xml:space="preserve">направляется в ФАРвместе с выпиской из Протокола о сдаче экзамена </t>
  </si>
  <si>
    <t>и другими документами.</t>
  </si>
  <si>
    <t>российских альпинистов в Гималаях.</t>
  </si>
  <si>
    <t>Предложите свою систему подготовки на знак «Спас. Отряд» в современных условиях.</t>
  </si>
  <si>
    <t xml:space="preserve">Наивысшие достижения альпинистов России за последние годы. </t>
  </si>
  <si>
    <t>№ п/п</t>
  </si>
  <si>
    <t>Общие вопросы педагогики</t>
  </si>
  <si>
    <t>Лавинная подготовка инструктора. Оценка лавинной опасности и выбор пути безопасного пути движения</t>
  </si>
  <si>
    <t>Педагогика, методика, технология и психология обучения</t>
  </si>
  <si>
    <t>Страховочное снаряжение и нагрузки в страховочной цепи</t>
  </si>
  <si>
    <t>1.1.</t>
  </si>
  <si>
    <t>1.1.1.</t>
  </si>
  <si>
    <t>Теоретическая подготовка инструкторов</t>
  </si>
  <si>
    <t>1.2.</t>
  </si>
  <si>
    <t>1.1.2.</t>
  </si>
  <si>
    <t>1.1.3.</t>
  </si>
  <si>
    <t>1.2.1.</t>
  </si>
  <si>
    <t>1.2.2.</t>
  </si>
  <si>
    <t>1.2.3.</t>
  </si>
  <si>
    <t>1.2.4.</t>
  </si>
  <si>
    <t>Модуль ТМ-1. Страховка, самостраховка и работа с веревкой</t>
  </si>
  <si>
    <t>2.1.</t>
  </si>
  <si>
    <t xml:space="preserve"> 2.2.</t>
  </si>
  <si>
    <t xml:space="preserve"> 2.1.1.</t>
  </si>
  <si>
    <t xml:space="preserve"> 2.1.2.</t>
  </si>
  <si>
    <t xml:space="preserve"> 2.1.3.</t>
  </si>
  <si>
    <t xml:space="preserve"> 2.1.4.</t>
  </si>
  <si>
    <t xml:space="preserve"> 2.1.5.</t>
  </si>
  <si>
    <t xml:space="preserve"> 2.1.6.</t>
  </si>
  <si>
    <t xml:space="preserve"> 2.1.7.</t>
  </si>
  <si>
    <t xml:space="preserve"> 2.1.8.</t>
  </si>
  <si>
    <t xml:space="preserve"> 2.1.10.</t>
  </si>
  <si>
    <t>Модуль ТМ-2. Скальный рельеф</t>
  </si>
  <si>
    <t>Освобождение от страховки (перенос нагрузки на станцию после срыва партнера)</t>
  </si>
  <si>
    <t>Модуль ТМ-3. Спасательные работы в горах</t>
  </si>
  <si>
    <t>2.2.1.</t>
  </si>
  <si>
    <t>2.2.2.</t>
  </si>
  <si>
    <t>2.2.3.</t>
  </si>
  <si>
    <t>2.2.4.</t>
  </si>
  <si>
    <t>2.2.5.</t>
  </si>
  <si>
    <t>2.2.6.</t>
  </si>
  <si>
    <t>2.3.1.</t>
  </si>
  <si>
    <t>2.4.</t>
  </si>
  <si>
    <t>2.3.2.</t>
  </si>
  <si>
    <t>2.3.3.</t>
  </si>
  <si>
    <t>Ориентирование, планирование и управление движением группы на подходах</t>
  </si>
  <si>
    <t>2.4.1.</t>
  </si>
  <si>
    <t>2.4.2.</t>
  </si>
  <si>
    <t>2.4.3.</t>
  </si>
  <si>
    <t>2.4.4.</t>
  </si>
  <si>
    <t>2.5.</t>
  </si>
  <si>
    <t>2.5.1.</t>
  </si>
  <si>
    <t>2.5.2.</t>
  </si>
  <si>
    <t>2.5.3.</t>
  </si>
  <si>
    <t>2.5.4.</t>
  </si>
  <si>
    <t>2.5.5.</t>
  </si>
  <si>
    <t>2.6.</t>
  </si>
  <si>
    <t>2.6.1.</t>
  </si>
  <si>
    <t>2.6.2.</t>
  </si>
  <si>
    <t>2.6.3.</t>
  </si>
  <si>
    <t>2.6.4.</t>
  </si>
  <si>
    <t>2.6.5.</t>
  </si>
  <si>
    <t>2.4.5.</t>
  </si>
  <si>
    <t>3.1.</t>
  </si>
  <si>
    <t>3.2.</t>
  </si>
  <si>
    <t>3.3.</t>
  </si>
  <si>
    <t>3.4.</t>
  </si>
  <si>
    <t>3.5.</t>
  </si>
  <si>
    <t>3.6.</t>
  </si>
  <si>
    <t>3.7.</t>
  </si>
  <si>
    <t>3.8.</t>
  </si>
  <si>
    <t>Количество часов</t>
  </si>
  <si>
    <t>2.3.</t>
  </si>
  <si>
    <t xml:space="preserve"> </t>
  </si>
  <si>
    <r>
      <t xml:space="preserve">Зачет </t>
    </r>
    <r>
      <rPr>
        <sz val="10"/>
        <rFont val="Arial Cyr"/>
        <charset val="204"/>
      </rPr>
      <t>по учебно-методическому восхождению</t>
    </r>
  </si>
  <si>
    <r>
      <rPr>
        <b/>
        <sz val="10"/>
        <rFont val="Arial Cyr"/>
        <charset val="204"/>
      </rPr>
      <t>Письменный экзамен</t>
    </r>
    <r>
      <rPr>
        <sz val="10"/>
        <rFont val="Arial Cyr"/>
        <charset val="204"/>
      </rPr>
      <t xml:space="preserve"> по теории альпинизма</t>
    </r>
  </si>
  <si>
    <r>
      <t>Зачет</t>
    </r>
    <r>
      <rPr>
        <sz val="10"/>
        <rFont val="Arial Cyr"/>
        <charset val="204"/>
      </rPr>
      <t xml:space="preserve"> по управлению группой, передвижению на подходах, радиосвязи, ориентированию</t>
    </r>
  </si>
  <si>
    <t>Методическая подготовка инструкторов. Практические занятия и методические уроки</t>
  </si>
  <si>
    <t>Передвижение связки со сменой ведущего и взаимодействие связок на подъеме и спуске по снежному рельефу различной крутизны</t>
  </si>
  <si>
    <t>Техника короткой веревки</t>
  </si>
  <si>
    <t>Переход от страховки АТС в режиме «Автоблок» к спуску на узле UIAA c подстраховкой схватывающим узлом</t>
  </si>
  <si>
    <t xml:space="preserve">           ОБУЧЕНИЯ ПРИ ПОДТВЕРЖДЕНИИ КВАЛИФИКАЦИИ ИНСТРУКТОРОВ-МЕТОДИСТОВ ПО АЛЬПИНИЗМУ</t>
  </si>
  <si>
    <t>1.1.4.</t>
  </si>
  <si>
    <t>1.1.5.</t>
  </si>
  <si>
    <t>1.1.6.</t>
  </si>
  <si>
    <t>1.1.7.</t>
  </si>
  <si>
    <t xml:space="preserve">Особенности, правила организации и нагрузки страховочных станций, их разновидности. Станции из петель, репшнура, основной веревки. </t>
  </si>
  <si>
    <t>Простейшие способы страховки (поясница, выступ, петля+карабин+UIAA, комбинированная страховка), Страховка через страховочное устройство АТС.</t>
  </si>
  <si>
    <t>Подъем по закрепленной веревке  различными способами (на двух схватывающих узлах, на АТС + схватывающий узел, на жюмарах и скользящем карабине).</t>
  </si>
  <si>
    <t>Узлы в альпинизме. Блокировка страховочных устройств. Организация "Плавающей системы" с помощью репшнура. Самостраховка с помощью узла стремя.</t>
  </si>
  <si>
    <t>Основы скалолазания в горах. Организация верхней страховки. Лазание с верхней страховкой.</t>
  </si>
  <si>
    <t xml:space="preserve">Нижняя страховка. Лазание с нижней страховкой на подготовленных маршрутах. </t>
  </si>
  <si>
    <t>Подъемы с помощью полиспастных систем: «3 : 1» и «5 :1» c различными БОХ (работа в двойке). Помощь партнеру по связке - Ассистированный подъем.</t>
  </si>
  <si>
    <t>Спуск по закрепленной веревке на узле UIAA с прусиком и на АТС с прусиком. Спортивный спуск.</t>
  </si>
  <si>
    <t>Одновременное и попеременное движение связки, подъемы и спуски по простому скальному рельефу 1-3 к.т. Укорачивание веревки в связке. Различные схемы взаимодействия связок.</t>
  </si>
  <si>
    <t>Общие правила при верхней страховке, страхующий снизу, страхующий сверху со станции. Лазание с  верхней страховкой.</t>
  </si>
  <si>
    <t>Прохождение связкой подготовленного и неподготовленного маршрута (мультипитчи): подъем 2-3 веревки и спуск  группы с продергиванием веревки</t>
  </si>
  <si>
    <t>Передвижение по тропам, траве, моренам и осыпям. Руководство группой на подходе и бивуаке. Радиосвязь в горах.</t>
  </si>
  <si>
    <t>Организация точек страховки и станций на ледовом рельефе. (буры, проушина Абалакова, ледовый столбик, ледовый рельеф)</t>
  </si>
  <si>
    <t>Организация связки при пересечении закрытого ледника.</t>
  </si>
  <si>
    <t>Передвижение по снежному рельефу. Подъем елочкой, зигзагом, траверсом, в три такта. Спуск спиной к склону, лицом к склону.</t>
  </si>
  <si>
    <t>Самозадержание на снегу из разных положений.</t>
  </si>
  <si>
    <t>Разработка тактического плана, составление маршрутной документации и выпуск на учебное восхождение 1Б - 2Б к.с.</t>
  </si>
  <si>
    <t>Разработка тактического плана, составление маршрутной документации и выпуск отделений и групп на восхождения в рамках АМ.</t>
  </si>
  <si>
    <t>Методическое восхождение 1Б – 2Б категории сложности.</t>
  </si>
  <si>
    <t>3 кат.</t>
  </si>
  <si>
    <t>1 кат.</t>
  </si>
  <si>
    <t>2 кат.</t>
  </si>
  <si>
    <t>Тeсты, зачеты, экзамены</t>
  </si>
  <si>
    <t>Организация спасательных работ силами учебного отделения. Снятие зависшего после срыва участника с перил на спуске и на подъеме.Организация спасения лидера после срыва.</t>
  </si>
  <si>
    <t>Модуль ТМ-4. Ледовый рельеф</t>
  </si>
  <si>
    <t>Модуль ТМ-5. Снежный рельеф</t>
  </si>
  <si>
    <r>
      <t>Самоспасение в двойке: переход с подъема на спуск и обратно; наращивание веревки на спуске; спуск с помощью парсел-прусик; спуск способом тандем-противовес.</t>
    </r>
    <r>
      <rPr>
        <sz val="10"/>
        <rFont val="Arial"/>
        <family val="2"/>
        <charset val="204"/>
      </rPr>
      <t xml:space="preserve"> </t>
    </r>
  </si>
  <si>
    <t>Наименование разделов и тем технических и методических занятий</t>
  </si>
  <si>
    <r>
      <rPr>
        <b/>
        <sz val="10"/>
        <rFont val="Arial"/>
        <family val="2"/>
        <charset val="204"/>
      </rPr>
      <t>Зачет</t>
    </r>
    <r>
      <rPr>
        <sz val="10"/>
        <rFont val="Arial"/>
        <family val="2"/>
        <charset val="1"/>
      </rPr>
      <t xml:space="preserve"> по проведению методического урока по спасательным работам.  </t>
    </r>
  </si>
  <si>
    <r>
      <rPr>
        <b/>
        <sz val="10"/>
        <rFont val="Arial"/>
        <family val="2"/>
        <charset val="204"/>
      </rPr>
      <t>Тeст</t>
    </r>
    <r>
      <rPr>
        <sz val="10"/>
        <rFont val="Arial"/>
        <family val="2"/>
        <charset val="1"/>
      </rPr>
      <t xml:space="preserve"> по технике альпинизма </t>
    </r>
  </si>
  <si>
    <t>Методика и технология обучения в альпинизме. Критерии оценки действий участников. Основные компетенции инструкторов-методистов</t>
  </si>
  <si>
    <t>Методика проведения и План учебного практического урока. Повышение эффективности практического урока. Методика проведение разборов учебно-тренировочных занятий и восхождений.</t>
  </si>
  <si>
    <t>Лидерские качества инструктора, его роль, цели  и задачи в обучении альпинистов. Ошибки и психологические аспекты в работе инструктора.</t>
  </si>
  <si>
    <t>Психология инструктора и участников в условиях НС.  Человеческий фактор как причина НС. Порядок действий инструктора и группы при НС.</t>
  </si>
  <si>
    <t>Юридические аспекты в работе инструктора.</t>
  </si>
  <si>
    <t>Механика страховки. Фактор рывка. Нагрузка на верхнюю точку. Силовые нагрузки и воздействия на страхующего.</t>
  </si>
  <si>
    <t>Теоретические основы организации страховочных станций.</t>
  </si>
  <si>
    <t>Механика полиспастов. Фактор тяги.</t>
  </si>
  <si>
    <t>Подготовка личного снаряжения к занятиям. Ревизия и выбраковка страховочного снаряжения. Нижняя и полная  ИСС. Одевание, подгонка, блокировка и опробывание  ИСС. Присоединение основной веревки и  самостраховки к ИСС. Развеска снаряжения на ИСС.</t>
  </si>
  <si>
    <t>Модуль ТМ-6. Движение группы на подходах.  Организация и проведение учебных восхождений.</t>
  </si>
  <si>
    <t>Стандартизация, сертификация, испытания, хранение  и выбраковка страховочного снаряжения.</t>
  </si>
  <si>
    <t xml:space="preserve">Скальное страховочное снаряжение (крючья, закладки, френды), его характеристики, правила и рекомендации по применению.Устройство точек страховки и станций на скальном рельефе.   </t>
  </si>
  <si>
    <t>Снаряжение для ледового рельефа. Передвижение по ледовому рельефу в кошках различной крутизны (15-30, 30-50 и 50-90 град. (французская, немецкая техника). Ледоруб как трость, на изготовку, как ударный инструмент.</t>
  </si>
  <si>
    <t>Вытаскивание из трещины в двойке: полиспаст 3:1, 5:1.</t>
  </si>
  <si>
    <t>Вытаскивание из трещины в тройке: полиспаст 2:1, 6:1.</t>
  </si>
  <si>
    <t>1.1.8.</t>
  </si>
  <si>
    <t>Подготовка курсовой работы на тему "Организация и проведение Альпмероприятий"</t>
  </si>
  <si>
    <t>Методическая разработка на выбранную и согласованную тему.</t>
  </si>
  <si>
    <r>
      <rPr>
        <b/>
        <sz val="10"/>
        <rFont val="Arial"/>
        <family val="2"/>
        <charset val="204"/>
      </rPr>
      <t>Зачет</t>
    </r>
    <r>
      <rPr>
        <sz val="10"/>
        <rFont val="Arial"/>
        <family val="2"/>
        <charset val="1"/>
      </rPr>
      <t xml:space="preserve"> по проведению методического урока "Технический урок на рельефе"</t>
    </r>
  </si>
  <si>
    <t xml:space="preserve">Организация точек страховки и станций, способы страховки на снегу: 1 ледоруб, 2 ледоруба, лопата, снежный якорь, рюкзак, «сиденье в снегу» и их опробывание </t>
  </si>
  <si>
    <t>Зачет по Методической разработке на выбранную тему.</t>
  </si>
  <si>
    <t>Зачет по курсовой работе на тему "Организация и проведение Альпмероприятий"</t>
  </si>
  <si>
    <t>96 часа : 8 дней = 12 часов в день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</si>
</sst>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2"/>
      <name val="Times New Roman"/>
      <family val="1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0"/>
      <color theme="3"/>
      <name val="Arial Cyr"/>
      <charset val="204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ill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/>
    <xf numFmtId="1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16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Fill="1" applyBorder="1" applyAlignment="1"/>
    <xf numFmtId="0" fontId="0" fillId="0" borderId="0" xfId="0" applyAlignment="1">
      <alignment wrapText="1"/>
    </xf>
    <xf numFmtId="0" fontId="13" fillId="0" borderId="4" xfId="0" applyFont="1" applyBorder="1" applyAlignment="1">
      <alignment horizontal="justify"/>
    </xf>
    <xf numFmtId="0" fontId="11" fillId="0" borderId="4" xfId="0" applyFont="1" applyFill="1" applyBorder="1" applyAlignment="1">
      <alignment wrapText="1"/>
    </xf>
    <xf numFmtId="16" fontId="11" fillId="0" borderId="5" xfId="0" applyNumberFormat="1" applyFont="1" applyFill="1" applyBorder="1" applyAlignment="1">
      <alignment horizontal="center" vertical="top"/>
    </xf>
    <xf numFmtId="0" fontId="13" fillId="0" borderId="4" xfId="0" applyFont="1" applyBorder="1"/>
    <xf numFmtId="0" fontId="14" fillId="2" borderId="6" xfId="0" applyFont="1" applyFill="1" applyBorder="1" applyAlignment="1">
      <alignment horizontal="center" vertical="top"/>
    </xf>
    <xf numFmtId="16" fontId="12" fillId="0" borderId="5" xfId="0" applyNumberFormat="1" applyFont="1" applyFill="1" applyBorder="1" applyAlignment="1">
      <alignment horizontal="center" vertical="top"/>
    </xf>
    <xf numFmtId="0" fontId="13" fillId="0" borderId="2" xfId="0" applyFont="1" applyBorder="1"/>
    <xf numFmtId="0" fontId="12" fillId="0" borderId="5" xfId="0" applyFont="1" applyFill="1" applyBorder="1" applyAlignment="1">
      <alignment horizontal="left" vertical="top"/>
    </xf>
    <xf numFmtId="16" fontId="11" fillId="0" borderId="6" xfId="0" applyNumberFormat="1" applyFont="1" applyFill="1" applyBorder="1" applyAlignment="1">
      <alignment horizontal="center" vertical="top"/>
    </xf>
    <xf numFmtId="0" fontId="10" fillId="0" borderId="7" xfId="0" applyFont="1" applyBorder="1" applyAlignment="1">
      <alignment horizontal="justify"/>
    </xf>
    <xf numFmtId="0" fontId="10" fillId="0" borderId="8" xfId="0" applyFont="1" applyBorder="1" applyAlignment="1">
      <alignment horizontal="justify"/>
    </xf>
    <xf numFmtId="0" fontId="10" fillId="0" borderId="8" xfId="0" applyFont="1" applyBorder="1"/>
    <xf numFmtId="16" fontId="0" fillId="0" borderId="1" xfId="0" applyNumberFormat="1" applyFont="1" applyFill="1" applyBorder="1" applyAlignment="1">
      <alignment horizontal="center" vertical="top"/>
    </xf>
    <xf numFmtId="16" fontId="0" fillId="0" borderId="10" xfId="0" applyNumberFormat="1" applyFont="1" applyFill="1" applyBorder="1" applyAlignment="1">
      <alignment horizontal="center" vertical="top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horizontal="justify"/>
    </xf>
    <xf numFmtId="0" fontId="10" fillId="0" borderId="10" xfId="0" applyFont="1" applyBorder="1" applyAlignment="1">
      <alignment wrapText="1"/>
    </xf>
    <xf numFmtId="16" fontId="0" fillId="0" borderId="10" xfId="0" applyNumberForma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16" fontId="0" fillId="0" borderId="3" xfId="0" applyNumberFormat="1" applyFill="1" applyBorder="1" applyAlignment="1">
      <alignment horizontal="center" vertical="top"/>
    </xf>
    <xf numFmtId="0" fontId="0" fillId="0" borderId="8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3" xfId="0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16" fontId="0" fillId="0" borderId="1" xfId="0" applyNumberFormat="1" applyFill="1" applyBorder="1" applyAlignment="1">
      <alignment horizontal="center" vertical="top"/>
    </xf>
    <xf numFmtId="0" fontId="0" fillId="0" borderId="8" xfId="0" applyFont="1" applyFill="1" applyBorder="1" applyAlignment="1">
      <alignment wrapText="1"/>
    </xf>
    <xf numFmtId="0" fontId="17" fillId="0" borderId="8" xfId="0" applyFont="1" applyBorder="1" applyAlignment="1">
      <alignment wrapText="1"/>
    </xf>
    <xf numFmtId="16" fontId="16" fillId="0" borderId="10" xfId="0" applyNumberFormat="1" applyFont="1" applyFill="1" applyBorder="1" applyAlignment="1">
      <alignment horizontal="center" vertical="top"/>
    </xf>
    <xf numFmtId="0" fontId="16" fillId="0" borderId="0" xfId="0" applyFont="1"/>
    <xf numFmtId="0" fontId="14" fillId="0" borderId="1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wrapText="1"/>
    </xf>
    <xf numFmtId="0" fontId="15" fillId="0" borderId="8" xfId="0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11" fillId="0" borderId="10" xfId="0" applyNumberFormat="1" applyFont="1" applyFill="1" applyBorder="1" applyAlignment="1">
      <alignment horizontal="left" vertical="center"/>
    </xf>
    <xf numFmtId="0" fontId="12" fillId="2" borderId="10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6" fontId="14" fillId="0" borderId="6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wrapText="1"/>
    </xf>
    <xf numFmtId="0" fontId="10" fillId="0" borderId="7" xfId="0" applyFont="1" applyBorder="1" applyAlignment="1">
      <alignment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7" xfId="0" applyFont="1" applyFill="1" applyBorder="1" applyAlignment="1">
      <alignment vertical="top" wrapText="1"/>
    </xf>
    <xf numFmtId="0" fontId="10" fillId="0" borderId="7" xfId="0" applyFont="1" applyBorder="1" applyAlignment="1">
      <alignment wrapText="1"/>
    </xf>
    <xf numFmtId="16" fontId="11" fillId="0" borderId="12" xfId="0" applyNumberFormat="1" applyFont="1" applyFill="1" applyBorder="1" applyAlignment="1">
      <alignment horizontal="center" vertical="top"/>
    </xf>
    <xf numFmtId="0" fontId="13" fillId="0" borderId="15" xfId="0" applyFont="1" applyBorder="1"/>
    <xf numFmtId="0" fontId="11" fillId="0" borderId="1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justify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3"/>
  <sheetViews>
    <sheetView tabSelected="1" topLeftCell="A61" zoomScale="70" zoomScaleNormal="70" workbookViewId="0">
      <selection activeCell="B73" sqref="B73"/>
    </sheetView>
  </sheetViews>
  <sheetFormatPr defaultRowHeight="13.2"/>
  <cols>
    <col min="1" max="1" width="6.44140625" style="7" customWidth="1"/>
    <col min="2" max="2" width="77.6640625" style="1" customWidth="1"/>
    <col min="3" max="3" width="10.109375" style="9" customWidth="1"/>
  </cols>
  <sheetData>
    <row r="2" spans="1:6" ht="15.6">
      <c r="A2" s="62" t="s">
        <v>117</v>
      </c>
      <c r="B2" s="62"/>
      <c r="C2" s="62"/>
    </row>
    <row r="3" spans="1:6" ht="37.200000000000003" customHeight="1">
      <c r="A3" s="64" t="s">
        <v>224</v>
      </c>
      <c r="B3" s="64"/>
      <c r="C3" s="64"/>
      <c r="D3" s="64"/>
      <c r="E3" s="64"/>
    </row>
    <row r="4" spans="1:6" ht="17.399999999999999" customHeight="1">
      <c r="A4" s="80" t="s">
        <v>148</v>
      </c>
      <c r="B4" s="80" t="s">
        <v>256</v>
      </c>
      <c r="C4" s="81" t="s">
        <v>214</v>
      </c>
      <c r="D4" s="81"/>
      <c r="E4" s="81"/>
    </row>
    <row r="5" spans="1:6" ht="16.8" customHeight="1">
      <c r="A5" s="80"/>
      <c r="B5" s="80"/>
      <c r="C5" s="73" t="s">
        <v>248</v>
      </c>
      <c r="D5" s="73" t="s">
        <v>250</v>
      </c>
      <c r="E5" s="73" t="s">
        <v>249</v>
      </c>
    </row>
    <row r="6" spans="1:6" ht="23.4" customHeight="1" thickBot="1">
      <c r="A6" s="78" t="s">
        <v>2</v>
      </c>
      <c r="B6" s="70" t="s">
        <v>155</v>
      </c>
      <c r="C6" s="79">
        <f xml:space="preserve"> SUM(C7,C16)</f>
        <v>9</v>
      </c>
      <c r="D6" s="79">
        <f xml:space="preserve"> SUM(D7,D16)</f>
        <v>13</v>
      </c>
      <c r="E6" s="79">
        <f xml:space="preserve"> SUM(E7,E16)</f>
        <v>13</v>
      </c>
    </row>
    <row r="7" spans="1:6" ht="13.8" thickBot="1">
      <c r="A7" s="53" t="s">
        <v>153</v>
      </c>
      <c r="B7" s="35" t="s">
        <v>151</v>
      </c>
      <c r="C7" s="75">
        <f>SUM(C8:C14)</f>
        <v>6</v>
      </c>
      <c r="D7" s="75">
        <f>SUM(D8:D15)</f>
        <v>10</v>
      </c>
      <c r="E7" s="75">
        <f>SUM(E8:E15)</f>
        <v>10</v>
      </c>
      <c r="F7" s="5"/>
    </row>
    <row r="8" spans="1:6" s="5" customFormat="1" ht="13.5" customHeight="1">
      <c r="A8" s="65" t="s">
        <v>154</v>
      </c>
      <c r="B8" s="44" t="s">
        <v>149</v>
      </c>
      <c r="C8" s="59">
        <v>1</v>
      </c>
      <c r="D8" s="59">
        <v>1</v>
      </c>
      <c r="E8" s="59">
        <v>1</v>
      </c>
      <c r="F8"/>
    </row>
    <row r="9" spans="1:6" ht="26.4">
      <c r="A9" s="52" t="s">
        <v>157</v>
      </c>
      <c r="B9" s="49" t="s">
        <v>259</v>
      </c>
      <c r="C9" s="59">
        <v>1</v>
      </c>
      <c r="D9" s="59">
        <v>1</v>
      </c>
      <c r="E9" s="59">
        <v>1</v>
      </c>
      <c r="F9" s="34"/>
    </row>
    <row r="10" spans="1:6" s="34" customFormat="1" ht="39.6">
      <c r="A10" s="52" t="s">
        <v>158</v>
      </c>
      <c r="B10" s="55" t="s">
        <v>260</v>
      </c>
      <c r="C10" s="59">
        <v>1</v>
      </c>
      <c r="D10" s="59">
        <v>1</v>
      </c>
      <c r="E10" s="59">
        <v>1</v>
      </c>
      <c r="F10"/>
    </row>
    <row r="11" spans="1:6" ht="26.4" customHeight="1">
      <c r="A11" s="52" t="s">
        <v>225</v>
      </c>
      <c r="B11" s="45" t="s">
        <v>261</v>
      </c>
      <c r="C11" s="59">
        <v>1</v>
      </c>
      <c r="D11" s="59">
        <v>1</v>
      </c>
      <c r="E11" s="59">
        <v>1</v>
      </c>
    </row>
    <row r="12" spans="1:6" ht="28.8" customHeight="1">
      <c r="A12" s="52" t="s">
        <v>226</v>
      </c>
      <c r="B12" s="50" t="s">
        <v>262</v>
      </c>
      <c r="C12" s="59">
        <v>1</v>
      </c>
      <c r="D12" s="59">
        <v>1</v>
      </c>
      <c r="E12" s="59">
        <v>1</v>
      </c>
    </row>
    <row r="13" spans="1:6" ht="14.4" customHeight="1">
      <c r="A13" s="57" t="s">
        <v>227</v>
      </c>
      <c r="B13" s="46" t="s">
        <v>263</v>
      </c>
      <c r="C13" s="59">
        <v>1</v>
      </c>
      <c r="D13" s="59">
        <v>1</v>
      </c>
      <c r="E13" s="59">
        <v>1</v>
      </c>
    </row>
    <row r="14" spans="1:6" ht="26.4" customHeight="1">
      <c r="A14" s="52" t="s">
        <v>228</v>
      </c>
      <c r="B14" s="97" t="s">
        <v>275</v>
      </c>
      <c r="C14" s="59">
        <v>0</v>
      </c>
      <c r="D14" s="59">
        <v>4</v>
      </c>
      <c r="E14" s="59">
        <v>0</v>
      </c>
    </row>
    <row r="15" spans="1:6" ht="16.2" customHeight="1">
      <c r="A15" s="99" t="s">
        <v>274</v>
      </c>
      <c r="B15" s="56" t="s">
        <v>276</v>
      </c>
      <c r="C15" s="98">
        <v>0</v>
      </c>
      <c r="D15" s="74">
        <v>0</v>
      </c>
      <c r="E15" s="74">
        <v>4</v>
      </c>
    </row>
    <row r="16" spans="1:6" ht="13.8" customHeight="1" thickBot="1">
      <c r="A16" s="94" t="s">
        <v>156</v>
      </c>
      <c r="B16" s="95" t="s">
        <v>152</v>
      </c>
      <c r="C16" s="96">
        <f>SUM(C17:C20)</f>
        <v>3</v>
      </c>
      <c r="D16" s="96">
        <f t="shared" ref="D16:E16" si="0">SUM(D17:D20)</f>
        <v>3</v>
      </c>
      <c r="E16" s="96">
        <f t="shared" si="0"/>
        <v>3</v>
      </c>
    </row>
    <row r="17" spans="1:5" ht="28.8" customHeight="1">
      <c r="A17" s="65" t="s">
        <v>159</v>
      </c>
      <c r="B17" s="44" t="s">
        <v>269</v>
      </c>
      <c r="C17" s="59">
        <v>0.5</v>
      </c>
      <c r="D17" s="59">
        <v>0.5</v>
      </c>
      <c r="E17" s="59">
        <v>0.5</v>
      </c>
    </row>
    <row r="18" spans="1:5" ht="26.4">
      <c r="A18" s="52" t="s">
        <v>160</v>
      </c>
      <c r="B18" s="45" t="s">
        <v>264</v>
      </c>
      <c r="C18" s="59">
        <v>1</v>
      </c>
      <c r="D18" s="59">
        <v>1</v>
      </c>
      <c r="E18" s="59">
        <v>1</v>
      </c>
    </row>
    <row r="19" spans="1:5">
      <c r="A19" s="54" t="s">
        <v>161</v>
      </c>
      <c r="B19" s="50" t="s">
        <v>265</v>
      </c>
      <c r="C19" s="59">
        <v>0.5</v>
      </c>
      <c r="D19" s="59">
        <v>0.5</v>
      </c>
      <c r="E19" s="59">
        <v>0.5</v>
      </c>
    </row>
    <row r="20" spans="1:5" ht="13.8" thickBot="1">
      <c r="A20" s="57" t="s">
        <v>162</v>
      </c>
      <c r="B20" s="50" t="s">
        <v>266</v>
      </c>
      <c r="C20" s="59">
        <v>1</v>
      </c>
      <c r="D20" s="59">
        <v>1</v>
      </c>
      <c r="E20" s="59">
        <v>1</v>
      </c>
    </row>
    <row r="21" spans="1:5" ht="31.8" thickBot="1">
      <c r="A21" s="39" t="s">
        <v>5</v>
      </c>
      <c r="B21" s="60" t="s">
        <v>220</v>
      </c>
      <c r="C21" s="76">
        <f>SUM(C22+C32+C39+C43+C49+C55)</f>
        <v>75</v>
      </c>
      <c r="D21" s="76">
        <f t="shared" ref="D21:E21" si="1">SUM(D22+D32+D39+D43+D49+D55)</f>
        <v>71</v>
      </c>
      <c r="E21" s="76">
        <f t="shared" si="1"/>
        <v>71</v>
      </c>
    </row>
    <row r="22" spans="1:5" ht="13.8" thickBot="1">
      <c r="A22" s="37" t="s">
        <v>164</v>
      </c>
      <c r="B22" s="38" t="s">
        <v>163</v>
      </c>
      <c r="C22" s="75">
        <f>SUM(C23:C31)</f>
        <v>11</v>
      </c>
      <c r="D22" s="75">
        <f t="shared" ref="D22:E22" si="2">SUM(D23:D31)</f>
        <v>11</v>
      </c>
      <c r="E22" s="75">
        <f t="shared" si="2"/>
        <v>11</v>
      </c>
    </row>
    <row r="23" spans="1:5" ht="53.4" customHeight="1">
      <c r="A23" s="47" t="s">
        <v>166</v>
      </c>
      <c r="B23" s="85" t="s">
        <v>267</v>
      </c>
      <c r="C23" s="59">
        <v>1</v>
      </c>
      <c r="D23" s="59">
        <v>1</v>
      </c>
      <c r="E23" s="59">
        <v>1</v>
      </c>
    </row>
    <row r="24" spans="1:5" ht="26.4">
      <c r="A24" s="65" t="s">
        <v>167</v>
      </c>
      <c r="B24" s="49" t="s">
        <v>232</v>
      </c>
      <c r="C24" s="59">
        <v>1</v>
      </c>
      <c r="D24" s="59">
        <v>1</v>
      </c>
      <c r="E24" s="59">
        <v>1</v>
      </c>
    </row>
    <row r="25" spans="1:5" ht="26.4">
      <c r="A25" s="65" t="s">
        <v>168</v>
      </c>
      <c r="B25" s="86" t="s">
        <v>229</v>
      </c>
      <c r="C25" s="59">
        <v>2</v>
      </c>
      <c r="D25" s="59">
        <v>2</v>
      </c>
      <c r="E25" s="59">
        <v>2</v>
      </c>
    </row>
    <row r="26" spans="1:5" ht="26.4">
      <c r="A26" s="65" t="s">
        <v>169</v>
      </c>
      <c r="B26" s="86" t="s">
        <v>230</v>
      </c>
      <c r="C26" s="59">
        <v>1</v>
      </c>
      <c r="D26" s="59">
        <v>1</v>
      </c>
      <c r="E26" s="59">
        <v>1</v>
      </c>
    </row>
    <row r="27" spans="1:5" ht="30" customHeight="1">
      <c r="A27" s="65" t="s">
        <v>170</v>
      </c>
      <c r="B27" s="49" t="s">
        <v>231</v>
      </c>
      <c r="C27" s="59">
        <v>1</v>
      </c>
      <c r="D27" s="59">
        <v>1</v>
      </c>
      <c r="E27" s="59">
        <v>1</v>
      </c>
    </row>
    <row r="28" spans="1:5" ht="25.8" customHeight="1">
      <c r="A28" s="65" t="s">
        <v>171</v>
      </c>
      <c r="B28" s="86" t="s">
        <v>236</v>
      </c>
      <c r="C28" s="59">
        <v>1</v>
      </c>
      <c r="D28" s="59">
        <v>1</v>
      </c>
      <c r="E28" s="59">
        <v>1</v>
      </c>
    </row>
    <row r="29" spans="1:5" ht="16.2" customHeight="1">
      <c r="A29" s="65" t="s">
        <v>172</v>
      </c>
      <c r="B29" s="86" t="s">
        <v>176</v>
      </c>
      <c r="C29" s="59">
        <v>1</v>
      </c>
      <c r="D29" s="59">
        <v>1</v>
      </c>
      <c r="E29" s="59">
        <v>1</v>
      </c>
    </row>
    <row r="30" spans="1:5" ht="26.4">
      <c r="A30" s="65" t="s">
        <v>173</v>
      </c>
      <c r="B30" s="87" t="s">
        <v>223</v>
      </c>
      <c r="C30" s="59">
        <v>2</v>
      </c>
      <c r="D30" s="59">
        <v>2</v>
      </c>
      <c r="E30" s="59">
        <v>2</v>
      </c>
    </row>
    <row r="31" spans="1:5" ht="13.8" thickBot="1">
      <c r="A31" s="65" t="s">
        <v>174</v>
      </c>
      <c r="B31" s="88" t="s">
        <v>222</v>
      </c>
      <c r="C31" s="59">
        <v>1</v>
      </c>
      <c r="D31" s="59">
        <v>1</v>
      </c>
      <c r="E31" s="59">
        <v>1</v>
      </c>
    </row>
    <row r="32" spans="1:5" ht="15" customHeight="1" thickBot="1">
      <c r="A32" s="40" t="s">
        <v>165</v>
      </c>
      <c r="B32" s="38" t="s">
        <v>175</v>
      </c>
      <c r="C32" s="75">
        <f>SUM(C33:C38)</f>
        <v>19</v>
      </c>
      <c r="D32" s="75">
        <f t="shared" ref="D32:E32" si="3">SUM(D33:D38)</f>
        <v>19</v>
      </c>
      <c r="E32" s="75">
        <f t="shared" si="3"/>
        <v>19</v>
      </c>
    </row>
    <row r="33" spans="1:6" ht="42.6" customHeight="1">
      <c r="A33" s="47" t="s">
        <v>178</v>
      </c>
      <c r="B33" s="89" t="s">
        <v>270</v>
      </c>
      <c r="C33" s="59">
        <v>2</v>
      </c>
      <c r="D33" s="59">
        <v>2</v>
      </c>
      <c r="E33" s="59">
        <v>2</v>
      </c>
    </row>
    <row r="34" spans="1:6" ht="25.2" customHeight="1">
      <c r="A34" s="48" t="s">
        <v>179</v>
      </c>
      <c r="B34" s="49" t="s">
        <v>233</v>
      </c>
      <c r="C34" s="59">
        <v>2</v>
      </c>
      <c r="D34" s="59">
        <v>2</v>
      </c>
      <c r="E34" s="59">
        <v>2</v>
      </c>
    </row>
    <row r="35" spans="1:6" ht="39.6">
      <c r="A35" s="52" t="s">
        <v>180</v>
      </c>
      <c r="B35" s="49" t="s">
        <v>237</v>
      </c>
      <c r="C35" s="59">
        <v>4</v>
      </c>
      <c r="D35" s="59">
        <v>4</v>
      </c>
      <c r="E35" s="59">
        <v>4</v>
      </c>
    </row>
    <row r="36" spans="1:6" ht="27" customHeight="1">
      <c r="A36" s="52" t="s">
        <v>181</v>
      </c>
      <c r="B36" s="67" t="s">
        <v>238</v>
      </c>
      <c r="C36" s="59">
        <v>3</v>
      </c>
      <c r="D36" s="59">
        <v>3</v>
      </c>
      <c r="E36" s="59">
        <v>3</v>
      </c>
      <c r="F36" s="58"/>
    </row>
    <row r="37" spans="1:6" s="58" customFormat="1" ht="12.6" customHeight="1">
      <c r="A37" s="84" t="s">
        <v>182</v>
      </c>
      <c r="B37" s="49" t="s">
        <v>234</v>
      </c>
      <c r="C37" s="59">
        <v>2</v>
      </c>
      <c r="D37" s="59">
        <v>2</v>
      </c>
      <c r="E37" s="59">
        <v>2</v>
      </c>
      <c r="F37"/>
    </row>
    <row r="38" spans="1:6" ht="26.4" customHeight="1" thickBot="1">
      <c r="A38" s="52" t="s">
        <v>183</v>
      </c>
      <c r="B38" s="49" t="s">
        <v>239</v>
      </c>
      <c r="C38" s="59">
        <v>6</v>
      </c>
      <c r="D38" s="59">
        <v>6</v>
      </c>
      <c r="E38" s="59">
        <v>6</v>
      </c>
    </row>
    <row r="39" spans="1:6" ht="16.8" customHeight="1" thickBot="1">
      <c r="A39" s="37" t="s">
        <v>215</v>
      </c>
      <c r="B39" s="41" t="s">
        <v>177</v>
      </c>
      <c r="C39" s="75">
        <f>SUM(C40:C42)</f>
        <v>10</v>
      </c>
      <c r="D39" s="75">
        <f t="shared" ref="D39:E39" si="4">SUM(D40:D42)</f>
        <v>10</v>
      </c>
      <c r="E39" s="75">
        <f t="shared" si="4"/>
        <v>10</v>
      </c>
    </row>
    <row r="40" spans="1:6" ht="27.6" customHeight="1">
      <c r="A40" s="47" t="s">
        <v>184</v>
      </c>
      <c r="B40" s="86" t="s">
        <v>235</v>
      </c>
      <c r="C40" s="59">
        <v>3</v>
      </c>
      <c r="D40" s="59">
        <v>3</v>
      </c>
      <c r="E40" s="59">
        <v>3</v>
      </c>
      <c r="F40" s="69"/>
    </row>
    <row r="41" spans="1:6" s="69" customFormat="1" ht="42" customHeight="1">
      <c r="A41" s="68" t="s">
        <v>186</v>
      </c>
      <c r="B41" s="90" t="s">
        <v>255</v>
      </c>
      <c r="C41" s="59">
        <v>4</v>
      </c>
      <c r="D41" s="59">
        <v>4</v>
      </c>
      <c r="E41" s="59">
        <v>4</v>
      </c>
      <c r="F41"/>
    </row>
    <row r="42" spans="1:6" ht="42.6" customHeight="1" thickBot="1">
      <c r="A42" s="52" t="s">
        <v>187</v>
      </c>
      <c r="B42" s="87" t="s">
        <v>252</v>
      </c>
      <c r="C42" s="59">
        <v>3</v>
      </c>
      <c r="D42" s="59">
        <v>3</v>
      </c>
      <c r="E42" s="59">
        <v>3</v>
      </c>
    </row>
    <row r="43" spans="1:6" ht="14.4" customHeight="1" thickBot="1">
      <c r="A43" s="43" t="s">
        <v>185</v>
      </c>
      <c r="B43" s="41" t="s">
        <v>253</v>
      </c>
      <c r="C43" s="75">
        <f>SUM(C44:C48)</f>
        <v>9</v>
      </c>
      <c r="D43" s="75">
        <f t="shared" ref="D43:E43" si="5">SUM(D44:D48)</f>
        <v>9</v>
      </c>
      <c r="E43" s="75">
        <f t="shared" si="5"/>
        <v>9</v>
      </c>
    </row>
    <row r="44" spans="1:6" ht="39.6">
      <c r="A44" s="52" t="s">
        <v>189</v>
      </c>
      <c r="B44" s="1" t="s">
        <v>271</v>
      </c>
      <c r="C44" s="59">
        <v>2</v>
      </c>
      <c r="D44" s="59">
        <v>2</v>
      </c>
      <c r="E44" s="59">
        <v>2</v>
      </c>
    </row>
    <row r="45" spans="1:6" ht="26.4">
      <c r="A45" s="52" t="s">
        <v>190</v>
      </c>
      <c r="B45" s="67" t="s">
        <v>241</v>
      </c>
      <c r="C45" s="59">
        <v>2</v>
      </c>
      <c r="D45" s="59">
        <v>2</v>
      </c>
      <c r="E45" s="59">
        <v>2</v>
      </c>
    </row>
    <row r="46" spans="1:6">
      <c r="A46" s="52" t="s">
        <v>191</v>
      </c>
      <c r="B46" s="67" t="s">
        <v>272</v>
      </c>
      <c r="C46" s="59">
        <v>2</v>
      </c>
      <c r="D46" s="59">
        <v>2</v>
      </c>
      <c r="E46" s="59">
        <v>2</v>
      </c>
    </row>
    <row r="47" spans="1:6">
      <c r="A47" s="52" t="s">
        <v>192</v>
      </c>
      <c r="B47" s="67" t="s">
        <v>273</v>
      </c>
      <c r="C47" s="59">
        <v>2</v>
      </c>
      <c r="D47" s="59">
        <v>2</v>
      </c>
      <c r="E47" s="59">
        <v>2</v>
      </c>
    </row>
    <row r="48" spans="1:6" ht="13.8" thickBot="1">
      <c r="A48" s="54" t="s">
        <v>205</v>
      </c>
      <c r="B48" s="67" t="s">
        <v>242</v>
      </c>
      <c r="C48" s="59">
        <v>1</v>
      </c>
      <c r="D48" s="59">
        <v>1</v>
      </c>
      <c r="E48" s="59">
        <v>1</v>
      </c>
    </row>
    <row r="49" spans="1:6" ht="13.8" thickBot="1">
      <c r="A49" s="37" t="s">
        <v>193</v>
      </c>
      <c r="B49" s="38" t="s">
        <v>254</v>
      </c>
      <c r="C49" s="75">
        <f>SUM(C50:C54)</f>
        <v>12</v>
      </c>
      <c r="D49" s="75">
        <f t="shared" ref="D49:E49" si="6">SUM(D50:D54)</f>
        <v>8</v>
      </c>
      <c r="E49" s="75">
        <f t="shared" si="6"/>
        <v>8</v>
      </c>
    </row>
    <row r="50" spans="1:6" ht="30" customHeight="1">
      <c r="A50" s="65" t="s">
        <v>194</v>
      </c>
      <c r="B50" s="85" t="s">
        <v>243</v>
      </c>
      <c r="C50" s="59">
        <v>2</v>
      </c>
      <c r="D50" s="59">
        <v>0</v>
      </c>
      <c r="E50" s="59">
        <v>0</v>
      </c>
    </row>
    <row r="51" spans="1:6" ht="26.4">
      <c r="A51" s="52" t="s">
        <v>195</v>
      </c>
      <c r="B51" s="86" t="s">
        <v>278</v>
      </c>
      <c r="C51" s="59">
        <v>4</v>
      </c>
      <c r="D51" s="59">
        <v>4</v>
      </c>
      <c r="E51" s="59">
        <v>4</v>
      </c>
    </row>
    <row r="52" spans="1:6" ht="26.4">
      <c r="A52" s="52" t="s">
        <v>196</v>
      </c>
      <c r="B52" s="86" t="s">
        <v>221</v>
      </c>
      <c r="C52" s="59">
        <v>2</v>
      </c>
      <c r="D52" s="59">
        <v>2</v>
      </c>
      <c r="E52" s="59">
        <v>2</v>
      </c>
    </row>
    <row r="53" spans="1:6">
      <c r="A53" s="52" t="s">
        <v>197</v>
      </c>
      <c r="B53" s="86" t="s">
        <v>244</v>
      </c>
      <c r="C53" s="59">
        <v>2</v>
      </c>
      <c r="D53" s="59">
        <v>0</v>
      </c>
      <c r="E53" s="59">
        <v>0</v>
      </c>
    </row>
    <row r="54" spans="1:6" ht="27" thickBot="1">
      <c r="A54" s="54" t="s">
        <v>198</v>
      </c>
      <c r="B54" s="91" t="s">
        <v>150</v>
      </c>
      <c r="C54" s="59">
        <v>2</v>
      </c>
      <c r="D54" s="59">
        <v>2</v>
      </c>
      <c r="E54" s="59">
        <v>2</v>
      </c>
    </row>
    <row r="55" spans="1:6" ht="28.2" customHeight="1" thickBot="1">
      <c r="A55" s="37" t="s">
        <v>199</v>
      </c>
      <c r="B55" s="36" t="s">
        <v>268</v>
      </c>
      <c r="C55" s="75">
        <f>SUM(C56:C60)</f>
        <v>14</v>
      </c>
      <c r="D55" s="75">
        <f t="shared" ref="D55:E55" si="7">SUM(D56:D60)</f>
        <v>14</v>
      </c>
      <c r="E55" s="75">
        <f t="shared" si="7"/>
        <v>14</v>
      </c>
    </row>
    <row r="56" spans="1:6" ht="16.8" customHeight="1">
      <c r="A56" s="65" t="s">
        <v>200</v>
      </c>
      <c r="B56" s="86" t="s">
        <v>188</v>
      </c>
      <c r="C56" s="59">
        <v>1</v>
      </c>
      <c r="D56" s="59">
        <v>1</v>
      </c>
      <c r="E56" s="59">
        <v>1</v>
      </c>
    </row>
    <row r="57" spans="1:6" ht="28.2" customHeight="1">
      <c r="A57" s="65" t="s">
        <v>201</v>
      </c>
      <c r="B57" s="85" t="s">
        <v>240</v>
      </c>
      <c r="C57" s="59">
        <v>1</v>
      </c>
      <c r="D57" s="59">
        <v>1</v>
      </c>
      <c r="E57" s="59">
        <v>1</v>
      </c>
    </row>
    <row r="58" spans="1:6" ht="28.2" customHeight="1">
      <c r="A58" s="65" t="s">
        <v>202</v>
      </c>
      <c r="B58" s="92" t="s">
        <v>245</v>
      </c>
      <c r="C58" s="59">
        <v>1</v>
      </c>
      <c r="D58" s="59">
        <v>1</v>
      </c>
      <c r="E58" s="59">
        <v>1</v>
      </c>
    </row>
    <row r="59" spans="1:6" ht="28.2" customHeight="1">
      <c r="A59" s="65" t="s">
        <v>203</v>
      </c>
      <c r="B59" s="92" t="s">
        <v>246</v>
      </c>
      <c r="C59" s="59">
        <v>1</v>
      </c>
      <c r="D59" s="59">
        <v>1</v>
      </c>
      <c r="E59" s="59">
        <v>1</v>
      </c>
      <c r="F59" s="10"/>
    </row>
    <row r="60" spans="1:6" s="10" customFormat="1" ht="16.2" customHeight="1" thickBot="1">
      <c r="A60" s="65" t="s">
        <v>204</v>
      </c>
      <c r="B60" s="67" t="s">
        <v>247</v>
      </c>
      <c r="C60" s="59">
        <v>10</v>
      </c>
      <c r="D60" s="59">
        <v>10</v>
      </c>
      <c r="E60" s="59">
        <v>10</v>
      </c>
      <c r="F60"/>
    </row>
    <row r="61" spans="1:6" ht="15.6">
      <c r="A61" s="82" t="s">
        <v>12</v>
      </c>
      <c r="B61" s="83" t="s">
        <v>251</v>
      </c>
      <c r="C61" s="77">
        <f>SUM(C62:C69)</f>
        <v>12</v>
      </c>
      <c r="D61" s="77">
        <f t="shared" ref="D61:E61" si="8">SUM(D62:D69)</f>
        <v>12</v>
      </c>
      <c r="E61" s="77">
        <f t="shared" si="8"/>
        <v>12</v>
      </c>
    </row>
    <row r="62" spans="1:6" ht="15" customHeight="1">
      <c r="A62" s="52" t="s">
        <v>206</v>
      </c>
      <c r="B62" s="51" t="s">
        <v>258</v>
      </c>
      <c r="C62" s="59">
        <v>2</v>
      </c>
      <c r="D62" s="59">
        <v>0</v>
      </c>
      <c r="E62" s="59">
        <v>0</v>
      </c>
    </row>
    <row r="63" spans="1:6">
      <c r="A63" s="52" t="s">
        <v>207</v>
      </c>
      <c r="B63" s="93" t="s">
        <v>277</v>
      </c>
      <c r="C63" s="59">
        <v>4</v>
      </c>
      <c r="D63" s="59">
        <v>4</v>
      </c>
      <c r="E63" s="59">
        <v>4</v>
      </c>
    </row>
    <row r="64" spans="1:6" ht="18" customHeight="1">
      <c r="A64" s="52" t="s">
        <v>208</v>
      </c>
      <c r="B64" s="49" t="s">
        <v>257</v>
      </c>
      <c r="C64" s="59">
        <v>4</v>
      </c>
      <c r="D64" s="59">
        <v>4</v>
      </c>
      <c r="E64" s="59">
        <v>4</v>
      </c>
    </row>
    <row r="65" spans="1:6" ht="26.4">
      <c r="A65" s="52" t="s">
        <v>209</v>
      </c>
      <c r="B65" s="71" t="s">
        <v>219</v>
      </c>
      <c r="C65" s="59">
        <v>0</v>
      </c>
      <c r="D65" s="59">
        <v>0</v>
      </c>
      <c r="E65" s="59">
        <v>0</v>
      </c>
    </row>
    <row r="66" spans="1:6">
      <c r="A66" s="52" t="s">
        <v>210</v>
      </c>
      <c r="B66" s="97" t="s">
        <v>280</v>
      </c>
      <c r="C66" s="59">
        <v>0</v>
      </c>
      <c r="D66" s="59">
        <v>2</v>
      </c>
      <c r="E66" s="59">
        <v>0</v>
      </c>
    </row>
    <row r="67" spans="1:6">
      <c r="A67" s="52" t="s">
        <v>211</v>
      </c>
      <c r="B67" s="56" t="s">
        <v>279</v>
      </c>
      <c r="C67" s="59">
        <v>0</v>
      </c>
      <c r="D67" s="59">
        <v>0</v>
      </c>
      <c r="E67" s="59">
        <v>2</v>
      </c>
    </row>
    <row r="68" spans="1:6" ht="16.2" customHeight="1">
      <c r="A68" s="52" t="s">
        <v>212</v>
      </c>
      <c r="B68" s="72" t="s">
        <v>217</v>
      </c>
      <c r="C68" s="59">
        <v>0</v>
      </c>
      <c r="D68" s="59">
        <v>0</v>
      </c>
      <c r="E68" s="59">
        <v>0</v>
      </c>
    </row>
    <row r="69" spans="1:6" ht="13.8" thickBot="1">
      <c r="A69" s="52" t="s">
        <v>213</v>
      </c>
      <c r="B69" s="66" t="s">
        <v>218</v>
      </c>
      <c r="C69" s="59">
        <v>2</v>
      </c>
      <c r="D69" s="59">
        <v>2</v>
      </c>
      <c r="E69" s="59">
        <v>2</v>
      </c>
    </row>
    <row r="70" spans="1:6" ht="16.2" thickBot="1">
      <c r="A70" s="42"/>
      <c r="B70" s="61" t="s">
        <v>49</v>
      </c>
      <c r="C70" s="77">
        <f>SUM(C6+C21+C61)</f>
        <v>96</v>
      </c>
      <c r="D70" s="77">
        <f>SUM(D6+D21+D61)</f>
        <v>96</v>
      </c>
      <c r="E70" s="77">
        <f>SUM(E6+E21+E61)</f>
        <v>96</v>
      </c>
    </row>
    <row r="71" spans="1:6">
      <c r="C71" s="9" t="s">
        <v>216</v>
      </c>
    </row>
    <row r="72" spans="1:6">
      <c r="F72" s="5"/>
    </row>
    <row r="73" spans="1:6" s="5" customFormat="1">
      <c r="A73" s="7"/>
      <c r="B73" s="1"/>
      <c r="C73" s="9"/>
    </row>
    <row r="74" spans="1:6" s="5" customFormat="1">
      <c r="A74" s="8"/>
      <c r="B74" s="5" t="s">
        <v>281</v>
      </c>
      <c r="C74" s="10"/>
    </row>
    <row r="75" spans="1:6" s="5" customFormat="1">
      <c r="A75" s="8"/>
      <c r="C75" s="10"/>
    </row>
    <row r="76" spans="1:6" s="5" customFormat="1">
      <c r="A76" s="8"/>
      <c r="C76" s="10"/>
    </row>
    <row r="77" spans="1:6" s="5" customFormat="1">
      <c r="A77" s="8"/>
      <c r="C77" s="10"/>
    </row>
    <row r="78" spans="1:6" s="5" customFormat="1">
      <c r="A78" s="8"/>
      <c r="C78" s="10"/>
    </row>
    <row r="79" spans="1:6" s="5" customFormat="1">
      <c r="A79" s="8"/>
      <c r="C79" s="10"/>
    </row>
    <row r="80" spans="1:6" s="5" customFormat="1">
      <c r="A80" s="8"/>
      <c r="C80" s="10"/>
    </row>
    <row r="81" spans="1:3" s="5" customFormat="1">
      <c r="A81" s="8"/>
      <c r="C81" s="10"/>
    </row>
    <row r="82" spans="1:3" s="5" customFormat="1">
      <c r="A82" s="8"/>
      <c r="C82" s="10"/>
    </row>
    <row r="83" spans="1:3" s="5" customFormat="1">
      <c r="A83" s="8"/>
      <c r="C83" s="10"/>
    </row>
    <row r="84" spans="1:3" s="5" customFormat="1">
      <c r="A84" s="8"/>
      <c r="C84" s="10"/>
    </row>
    <row r="85" spans="1:3" s="5" customFormat="1">
      <c r="A85" s="8"/>
      <c r="C85" s="10"/>
    </row>
    <row r="86" spans="1:3" s="5" customFormat="1">
      <c r="A86" s="8"/>
      <c r="C86" s="10"/>
    </row>
    <row r="87" spans="1:3" s="5" customFormat="1">
      <c r="A87" s="8"/>
      <c r="C87" s="10"/>
    </row>
    <row r="88" spans="1:3" s="5" customFormat="1">
      <c r="A88" s="8"/>
      <c r="C88" s="10"/>
    </row>
    <row r="89" spans="1:3" s="5" customFormat="1">
      <c r="A89" s="8"/>
      <c r="C89" s="10"/>
    </row>
    <row r="90" spans="1:3" s="5" customFormat="1">
      <c r="A90" s="8"/>
      <c r="C90" s="10"/>
    </row>
    <row r="91" spans="1:3" s="5" customFormat="1">
      <c r="A91" s="8"/>
      <c r="C91" s="10"/>
    </row>
    <row r="92" spans="1:3" s="5" customFormat="1">
      <c r="A92" s="8"/>
      <c r="C92" s="10"/>
    </row>
    <row r="93" spans="1:3" s="5" customFormat="1">
      <c r="A93" s="8"/>
      <c r="C93" s="10"/>
    </row>
    <row r="94" spans="1:3" s="5" customFormat="1">
      <c r="A94" s="8"/>
      <c r="C94" s="10"/>
    </row>
    <row r="95" spans="1:3" s="5" customFormat="1">
      <c r="A95" s="8"/>
      <c r="C95" s="10"/>
    </row>
    <row r="96" spans="1:3" s="5" customFormat="1">
      <c r="A96" s="8"/>
      <c r="C96" s="10"/>
    </row>
    <row r="97" spans="1:3" s="5" customFormat="1">
      <c r="A97" s="8"/>
      <c r="C97" s="10"/>
    </row>
    <row r="98" spans="1:3" s="5" customFormat="1">
      <c r="A98" s="8"/>
      <c r="C98" s="10"/>
    </row>
    <row r="99" spans="1:3" s="5" customFormat="1">
      <c r="A99" s="8"/>
      <c r="C99" s="10"/>
    </row>
    <row r="100" spans="1:3" s="5" customFormat="1">
      <c r="A100" s="8"/>
      <c r="C100" s="10"/>
    </row>
    <row r="101" spans="1:3" s="5" customFormat="1">
      <c r="A101" s="8"/>
      <c r="C101" s="10"/>
    </row>
    <row r="102" spans="1:3" s="5" customFormat="1">
      <c r="A102" s="8"/>
      <c r="C102" s="10"/>
    </row>
    <row r="103" spans="1:3" s="5" customFormat="1">
      <c r="A103" s="8"/>
      <c r="C103" s="10"/>
    </row>
    <row r="104" spans="1:3" s="5" customFormat="1">
      <c r="A104" s="8"/>
      <c r="C104" s="10"/>
    </row>
    <row r="105" spans="1:3" s="5" customFormat="1">
      <c r="A105" s="8"/>
      <c r="C105" s="10"/>
    </row>
    <row r="106" spans="1:3" s="5" customFormat="1">
      <c r="A106" s="8"/>
      <c r="C106" s="10"/>
    </row>
    <row r="107" spans="1:3" s="5" customFormat="1">
      <c r="A107" s="8"/>
      <c r="C107" s="10"/>
    </row>
    <row r="108" spans="1:3" s="5" customFormat="1">
      <c r="A108" s="8"/>
      <c r="C108" s="10"/>
    </row>
    <row r="109" spans="1:3" s="5" customFormat="1">
      <c r="A109" s="8"/>
      <c r="C109" s="10"/>
    </row>
    <row r="110" spans="1:3" s="5" customFormat="1">
      <c r="A110" s="8"/>
      <c r="C110" s="10"/>
    </row>
    <row r="111" spans="1:3" s="5" customFormat="1">
      <c r="A111" s="8"/>
      <c r="C111" s="10"/>
    </row>
    <row r="112" spans="1:3" s="5" customFormat="1">
      <c r="A112" s="8"/>
      <c r="C112" s="10"/>
    </row>
    <row r="113" spans="1:3" s="5" customFormat="1">
      <c r="A113" s="8"/>
      <c r="C113" s="10"/>
    </row>
    <row r="114" spans="1:3" s="5" customFormat="1">
      <c r="A114" s="8"/>
      <c r="C114" s="10"/>
    </row>
    <row r="115" spans="1:3" s="5" customFormat="1">
      <c r="A115" s="8"/>
      <c r="C115" s="10"/>
    </row>
    <row r="116" spans="1:3" s="5" customFormat="1">
      <c r="A116" s="8"/>
      <c r="C116" s="10"/>
    </row>
    <row r="117" spans="1:3" s="5" customFormat="1">
      <c r="A117" s="8"/>
      <c r="C117" s="10"/>
    </row>
    <row r="118" spans="1:3" s="5" customFormat="1">
      <c r="A118" s="8"/>
      <c r="C118" s="10"/>
    </row>
    <row r="119" spans="1:3" s="5" customFormat="1">
      <c r="A119" s="8"/>
      <c r="C119" s="10"/>
    </row>
    <row r="120" spans="1:3" s="5" customFormat="1">
      <c r="A120" s="8"/>
      <c r="C120" s="10"/>
    </row>
    <row r="121" spans="1:3" s="5" customFormat="1">
      <c r="A121" s="8"/>
      <c r="C121" s="10"/>
    </row>
    <row r="122" spans="1:3" s="5" customFormat="1">
      <c r="A122" s="8"/>
      <c r="C122" s="10"/>
    </row>
    <row r="123" spans="1:3" s="5" customFormat="1">
      <c r="A123" s="8"/>
      <c r="C123" s="10"/>
    </row>
    <row r="124" spans="1:3" s="5" customFormat="1">
      <c r="A124" s="8"/>
      <c r="C124" s="10"/>
    </row>
    <row r="125" spans="1:3" s="5" customFormat="1">
      <c r="A125" s="8"/>
      <c r="C125" s="10"/>
    </row>
    <row r="126" spans="1:3" s="5" customFormat="1">
      <c r="A126" s="8"/>
      <c r="C126" s="10"/>
    </row>
    <row r="127" spans="1:3" s="5" customFormat="1">
      <c r="A127" s="8"/>
      <c r="C127" s="10"/>
    </row>
    <row r="128" spans="1:3" s="5" customFormat="1">
      <c r="A128" s="8"/>
      <c r="C128" s="10"/>
    </row>
    <row r="129" spans="1:3" s="5" customFormat="1">
      <c r="A129" s="8"/>
      <c r="C129" s="10"/>
    </row>
    <row r="130" spans="1:3" s="5" customFormat="1">
      <c r="A130" s="8"/>
      <c r="C130" s="10"/>
    </row>
    <row r="131" spans="1:3" s="5" customFormat="1">
      <c r="A131" s="8"/>
      <c r="C131" s="10"/>
    </row>
    <row r="132" spans="1:3" s="5" customFormat="1">
      <c r="A132" s="8"/>
      <c r="C132" s="10"/>
    </row>
    <row r="133" spans="1:3" s="5" customFormat="1">
      <c r="A133" s="8"/>
      <c r="C133" s="10"/>
    </row>
    <row r="134" spans="1:3" s="5" customFormat="1">
      <c r="A134" s="8"/>
      <c r="C134" s="10"/>
    </row>
    <row r="135" spans="1:3" s="5" customFormat="1">
      <c r="A135" s="8"/>
      <c r="C135" s="10"/>
    </row>
    <row r="136" spans="1:3" s="5" customFormat="1">
      <c r="A136" s="8"/>
      <c r="C136" s="10"/>
    </row>
    <row r="137" spans="1:3" s="5" customFormat="1">
      <c r="A137" s="8"/>
      <c r="C137" s="10"/>
    </row>
    <row r="138" spans="1:3" s="5" customFormat="1">
      <c r="A138" s="8"/>
      <c r="C138" s="10"/>
    </row>
    <row r="139" spans="1:3" s="5" customFormat="1">
      <c r="A139" s="8"/>
      <c r="C139" s="10"/>
    </row>
    <row r="140" spans="1:3" s="5" customFormat="1">
      <c r="A140" s="8"/>
      <c r="C140" s="10"/>
    </row>
    <row r="141" spans="1:3" s="5" customFormat="1">
      <c r="A141" s="8"/>
      <c r="C141" s="10"/>
    </row>
    <row r="142" spans="1:3" s="5" customFormat="1">
      <c r="A142" s="8"/>
      <c r="C142" s="10"/>
    </row>
    <row r="143" spans="1:3" s="5" customFormat="1">
      <c r="A143" s="8"/>
      <c r="C143" s="10"/>
    </row>
    <row r="144" spans="1:3" s="5" customFormat="1">
      <c r="A144" s="8"/>
      <c r="C144" s="10"/>
    </row>
    <row r="145" spans="1:3" s="5" customFormat="1">
      <c r="A145" s="8"/>
      <c r="C145" s="10"/>
    </row>
    <row r="146" spans="1:3" s="5" customFormat="1">
      <c r="A146" s="8"/>
      <c r="C146" s="10"/>
    </row>
    <row r="147" spans="1:3" s="5" customFormat="1">
      <c r="A147" s="8"/>
      <c r="C147" s="10"/>
    </row>
    <row r="148" spans="1:3" s="5" customFormat="1">
      <c r="A148" s="8"/>
      <c r="C148" s="10"/>
    </row>
    <row r="149" spans="1:3" s="5" customFormat="1">
      <c r="A149" s="8"/>
      <c r="C149" s="10"/>
    </row>
    <row r="150" spans="1:3" s="5" customFormat="1">
      <c r="A150" s="8"/>
      <c r="C150" s="10"/>
    </row>
    <row r="151" spans="1:3" s="5" customFormat="1">
      <c r="A151" s="8"/>
      <c r="C151" s="10"/>
    </row>
    <row r="152" spans="1:3" s="5" customFormat="1">
      <c r="A152" s="8"/>
      <c r="C152" s="10"/>
    </row>
    <row r="153" spans="1:3" s="5" customFormat="1">
      <c r="A153" s="8"/>
      <c r="C153" s="10"/>
    </row>
    <row r="154" spans="1:3" s="5" customFormat="1">
      <c r="A154" s="8"/>
      <c r="C154" s="10"/>
    </row>
    <row r="155" spans="1:3" s="5" customFormat="1">
      <c r="A155" s="8"/>
      <c r="C155" s="10"/>
    </row>
    <row r="156" spans="1:3" s="5" customFormat="1">
      <c r="A156" s="8"/>
      <c r="C156" s="10"/>
    </row>
    <row r="157" spans="1:3" s="5" customFormat="1">
      <c r="A157" s="8"/>
      <c r="C157" s="10"/>
    </row>
    <row r="158" spans="1:3" s="5" customFormat="1">
      <c r="A158" s="8"/>
      <c r="C158" s="10"/>
    </row>
    <row r="159" spans="1:3" s="5" customFormat="1">
      <c r="A159" s="8"/>
      <c r="C159" s="10"/>
    </row>
    <row r="160" spans="1:3" s="5" customFormat="1">
      <c r="A160" s="8"/>
      <c r="C160" s="10"/>
    </row>
    <row r="161" spans="1:3" s="5" customFormat="1">
      <c r="A161" s="8"/>
      <c r="C161" s="10"/>
    </row>
    <row r="162" spans="1:3" s="5" customFormat="1">
      <c r="A162" s="8"/>
      <c r="C162" s="10"/>
    </row>
    <row r="163" spans="1:3" s="5" customFormat="1">
      <c r="A163" s="8"/>
      <c r="C163" s="10"/>
    </row>
    <row r="164" spans="1:3" s="5" customFormat="1">
      <c r="A164" s="8"/>
      <c r="C164" s="10"/>
    </row>
    <row r="165" spans="1:3" s="5" customFormat="1">
      <c r="A165" s="8"/>
      <c r="C165" s="10"/>
    </row>
    <row r="166" spans="1:3" s="5" customFormat="1">
      <c r="A166" s="8"/>
      <c r="C166" s="10"/>
    </row>
    <row r="167" spans="1:3" s="5" customFormat="1">
      <c r="A167" s="8"/>
      <c r="C167" s="10"/>
    </row>
    <row r="168" spans="1:3" s="5" customFormat="1">
      <c r="A168" s="8"/>
      <c r="C168" s="10"/>
    </row>
    <row r="169" spans="1:3" s="5" customFormat="1">
      <c r="A169" s="8"/>
      <c r="C169" s="10"/>
    </row>
    <row r="170" spans="1:3" s="5" customFormat="1">
      <c r="A170" s="8"/>
      <c r="C170" s="10"/>
    </row>
    <row r="171" spans="1:3" s="5" customFormat="1">
      <c r="A171" s="8"/>
      <c r="C171" s="10"/>
    </row>
    <row r="172" spans="1:3" s="5" customFormat="1">
      <c r="A172" s="8"/>
      <c r="C172" s="10"/>
    </row>
    <row r="173" spans="1:3" s="5" customFormat="1">
      <c r="A173" s="8"/>
      <c r="C173" s="10"/>
    </row>
    <row r="174" spans="1:3" s="5" customFormat="1">
      <c r="A174" s="8"/>
      <c r="C174" s="10"/>
    </row>
    <row r="175" spans="1:3" s="5" customFormat="1">
      <c r="A175" s="8"/>
      <c r="C175" s="10"/>
    </row>
    <row r="176" spans="1:3" s="5" customFormat="1">
      <c r="A176" s="8"/>
      <c r="C176" s="10"/>
    </row>
    <row r="177" spans="1:3" s="5" customFormat="1">
      <c r="A177" s="8"/>
      <c r="C177" s="10"/>
    </row>
    <row r="178" spans="1:3" s="5" customFormat="1">
      <c r="A178" s="8"/>
      <c r="C178" s="10"/>
    </row>
    <row r="179" spans="1:3" s="5" customFormat="1">
      <c r="A179" s="8"/>
      <c r="C179" s="10"/>
    </row>
    <row r="180" spans="1:3" s="5" customFormat="1">
      <c r="A180" s="8"/>
      <c r="C180" s="10"/>
    </row>
    <row r="181" spans="1:3" s="5" customFormat="1">
      <c r="A181" s="8"/>
      <c r="C181" s="10"/>
    </row>
    <row r="182" spans="1:3" s="5" customFormat="1">
      <c r="A182" s="8"/>
      <c r="C182" s="10"/>
    </row>
    <row r="183" spans="1:3" s="5" customFormat="1">
      <c r="A183" s="8"/>
      <c r="C183" s="10"/>
    </row>
    <row r="184" spans="1:3" s="5" customFormat="1">
      <c r="A184" s="8"/>
      <c r="C184" s="10"/>
    </row>
    <row r="185" spans="1:3" s="5" customFormat="1">
      <c r="A185" s="8"/>
      <c r="C185" s="10"/>
    </row>
    <row r="186" spans="1:3" s="5" customFormat="1">
      <c r="A186" s="8"/>
      <c r="C186" s="10"/>
    </row>
    <row r="187" spans="1:3" s="5" customFormat="1">
      <c r="A187" s="8"/>
      <c r="C187" s="10"/>
    </row>
    <row r="188" spans="1:3" s="5" customFormat="1">
      <c r="A188" s="8"/>
      <c r="C188" s="10"/>
    </row>
    <row r="189" spans="1:3" s="5" customFormat="1">
      <c r="A189" s="8"/>
      <c r="C189" s="10"/>
    </row>
    <row r="190" spans="1:3" s="5" customFormat="1">
      <c r="A190" s="8"/>
      <c r="C190" s="10"/>
    </row>
    <row r="191" spans="1:3" s="5" customFormat="1">
      <c r="A191" s="8"/>
      <c r="C191" s="10"/>
    </row>
    <row r="192" spans="1:3" s="5" customFormat="1">
      <c r="A192" s="8"/>
      <c r="C192" s="10"/>
    </row>
    <row r="193" spans="1:3" s="5" customFormat="1">
      <c r="A193" s="8"/>
      <c r="C193" s="10"/>
    </row>
    <row r="194" spans="1:3" s="5" customFormat="1">
      <c r="A194" s="8"/>
      <c r="C194" s="10"/>
    </row>
    <row r="195" spans="1:3" s="5" customFormat="1">
      <c r="A195" s="8"/>
      <c r="C195" s="10"/>
    </row>
    <row r="196" spans="1:3" s="5" customFormat="1">
      <c r="A196" s="8"/>
      <c r="C196" s="10"/>
    </row>
    <row r="197" spans="1:3" s="5" customFormat="1">
      <c r="A197" s="8"/>
      <c r="C197" s="10"/>
    </row>
    <row r="198" spans="1:3" s="5" customFormat="1">
      <c r="A198" s="8"/>
      <c r="C198" s="10"/>
    </row>
    <row r="199" spans="1:3" s="5" customFormat="1">
      <c r="A199" s="8"/>
      <c r="C199" s="10"/>
    </row>
    <row r="200" spans="1:3" s="5" customFormat="1">
      <c r="A200" s="8"/>
      <c r="C200" s="10"/>
    </row>
    <row r="201" spans="1:3" s="5" customFormat="1">
      <c r="A201" s="8"/>
      <c r="C201" s="10"/>
    </row>
    <row r="202" spans="1:3" s="5" customFormat="1">
      <c r="A202" s="8"/>
      <c r="C202" s="10"/>
    </row>
    <row r="203" spans="1:3" s="5" customFormat="1">
      <c r="A203" s="8"/>
      <c r="C203" s="10"/>
    </row>
    <row r="204" spans="1:3" s="5" customFormat="1">
      <c r="A204" s="8"/>
      <c r="C204" s="10"/>
    </row>
    <row r="205" spans="1:3" s="5" customFormat="1">
      <c r="A205" s="8"/>
      <c r="C205" s="10"/>
    </row>
    <row r="206" spans="1:3" s="5" customFormat="1">
      <c r="A206" s="8"/>
      <c r="C206" s="10"/>
    </row>
    <row r="207" spans="1:3" s="5" customFormat="1">
      <c r="A207" s="8"/>
      <c r="C207" s="10"/>
    </row>
    <row r="208" spans="1:3" s="5" customFormat="1">
      <c r="A208" s="8"/>
      <c r="C208" s="10"/>
    </row>
    <row r="209" spans="1:3" s="5" customFormat="1">
      <c r="A209" s="8"/>
      <c r="C209" s="10"/>
    </row>
    <row r="210" spans="1:3" s="5" customFormat="1">
      <c r="A210" s="8"/>
      <c r="C210" s="10"/>
    </row>
    <row r="211" spans="1:3" s="5" customFormat="1">
      <c r="A211" s="8"/>
      <c r="C211" s="10"/>
    </row>
    <row r="212" spans="1:3" s="5" customFormat="1">
      <c r="A212" s="8"/>
      <c r="C212" s="10"/>
    </row>
    <row r="213" spans="1:3" s="5" customFormat="1">
      <c r="A213" s="8"/>
      <c r="C213" s="10"/>
    </row>
    <row r="214" spans="1:3" s="5" customFormat="1">
      <c r="A214" s="8"/>
      <c r="C214" s="10"/>
    </row>
    <row r="215" spans="1:3" s="5" customFormat="1">
      <c r="A215" s="8"/>
      <c r="C215" s="10"/>
    </row>
    <row r="216" spans="1:3" s="5" customFormat="1">
      <c r="A216" s="8"/>
      <c r="C216" s="10"/>
    </row>
    <row r="217" spans="1:3" s="5" customFormat="1">
      <c r="A217" s="8"/>
      <c r="C217" s="10"/>
    </row>
    <row r="218" spans="1:3" s="5" customFormat="1">
      <c r="A218" s="8"/>
      <c r="C218" s="10"/>
    </row>
    <row r="219" spans="1:3" s="5" customFormat="1">
      <c r="A219" s="8"/>
      <c r="C219" s="10"/>
    </row>
    <row r="220" spans="1:3" s="5" customFormat="1">
      <c r="A220" s="8"/>
      <c r="C220" s="10"/>
    </row>
    <row r="221" spans="1:3" s="5" customFormat="1">
      <c r="A221" s="8"/>
      <c r="C221" s="10"/>
    </row>
    <row r="222" spans="1:3" s="5" customFormat="1">
      <c r="A222" s="8"/>
      <c r="C222" s="10"/>
    </row>
    <row r="223" spans="1:3" s="5" customFormat="1">
      <c r="A223" s="8"/>
      <c r="C223" s="10"/>
    </row>
    <row r="224" spans="1:3" s="5" customFormat="1">
      <c r="A224" s="8"/>
      <c r="C224" s="10"/>
    </row>
    <row r="225" spans="1:3" s="5" customFormat="1">
      <c r="A225" s="8"/>
      <c r="C225" s="10"/>
    </row>
    <row r="226" spans="1:3" s="5" customFormat="1">
      <c r="A226" s="8"/>
      <c r="C226" s="10"/>
    </row>
    <row r="227" spans="1:3" s="5" customFormat="1">
      <c r="A227" s="8"/>
      <c r="C227" s="10"/>
    </row>
    <row r="228" spans="1:3" s="5" customFormat="1">
      <c r="A228" s="8"/>
      <c r="C228" s="10"/>
    </row>
    <row r="229" spans="1:3" s="5" customFormat="1">
      <c r="A229" s="8"/>
      <c r="C229" s="10"/>
    </row>
    <row r="230" spans="1:3" s="5" customFormat="1">
      <c r="A230" s="8"/>
      <c r="C230" s="10"/>
    </row>
    <row r="231" spans="1:3" s="5" customFormat="1">
      <c r="A231" s="8"/>
      <c r="C231" s="10"/>
    </row>
    <row r="232" spans="1:3" s="5" customFormat="1">
      <c r="A232" s="8"/>
      <c r="C232" s="10"/>
    </row>
    <row r="233" spans="1:3" s="5" customFormat="1">
      <c r="A233" s="8"/>
      <c r="C233" s="10"/>
    </row>
    <row r="234" spans="1:3" s="5" customFormat="1">
      <c r="A234" s="8"/>
      <c r="C234" s="10"/>
    </row>
    <row r="235" spans="1:3" s="5" customFormat="1">
      <c r="A235" s="8"/>
      <c r="C235" s="10"/>
    </row>
    <row r="236" spans="1:3" s="5" customFormat="1">
      <c r="A236" s="8"/>
      <c r="C236" s="10"/>
    </row>
    <row r="237" spans="1:3" s="5" customFormat="1">
      <c r="A237" s="8"/>
      <c r="C237" s="10"/>
    </row>
    <row r="238" spans="1:3" s="5" customFormat="1">
      <c r="A238" s="8"/>
      <c r="C238" s="10"/>
    </row>
    <row r="239" spans="1:3" s="5" customFormat="1">
      <c r="A239" s="8"/>
      <c r="C239" s="10"/>
    </row>
    <row r="240" spans="1:3" s="5" customFormat="1">
      <c r="A240" s="8"/>
      <c r="C240" s="10"/>
    </row>
    <row r="241" spans="1:3" s="5" customFormat="1">
      <c r="A241" s="8"/>
      <c r="C241" s="10"/>
    </row>
    <row r="242" spans="1:3" s="5" customFormat="1">
      <c r="A242" s="8"/>
      <c r="C242" s="10"/>
    </row>
    <row r="243" spans="1:3" s="5" customFormat="1">
      <c r="A243" s="8"/>
      <c r="C243" s="10"/>
    </row>
    <row r="244" spans="1:3" s="5" customFormat="1">
      <c r="A244" s="8"/>
      <c r="C244" s="10"/>
    </row>
    <row r="245" spans="1:3" s="5" customFormat="1">
      <c r="A245" s="8"/>
      <c r="C245" s="10"/>
    </row>
    <row r="246" spans="1:3" s="5" customFormat="1">
      <c r="A246" s="8"/>
      <c r="C246" s="10"/>
    </row>
    <row r="247" spans="1:3" s="5" customFormat="1">
      <c r="A247" s="8"/>
      <c r="C247" s="10"/>
    </row>
    <row r="248" spans="1:3" s="5" customFormat="1">
      <c r="A248" s="8"/>
      <c r="C248" s="10"/>
    </row>
    <row r="249" spans="1:3" s="5" customFormat="1">
      <c r="A249" s="8"/>
      <c r="C249" s="10"/>
    </row>
    <row r="250" spans="1:3" s="5" customFormat="1">
      <c r="A250" s="8"/>
      <c r="C250" s="10"/>
    </row>
    <row r="251" spans="1:3" s="5" customFormat="1">
      <c r="A251" s="8"/>
      <c r="C251" s="10"/>
    </row>
    <row r="252" spans="1:3" s="5" customFormat="1">
      <c r="A252" s="8"/>
      <c r="C252" s="10"/>
    </row>
    <row r="253" spans="1:3" s="5" customFormat="1">
      <c r="A253" s="8"/>
      <c r="C253" s="10"/>
    </row>
    <row r="254" spans="1:3" s="5" customFormat="1">
      <c r="A254" s="8"/>
      <c r="C254" s="10"/>
    </row>
    <row r="255" spans="1:3" s="5" customFormat="1">
      <c r="A255" s="8"/>
      <c r="C255" s="10"/>
    </row>
    <row r="256" spans="1:3" s="5" customFormat="1">
      <c r="A256" s="8"/>
      <c r="C256" s="10"/>
    </row>
    <row r="257" spans="1:6" s="5" customFormat="1">
      <c r="A257" s="8"/>
      <c r="C257" s="10"/>
    </row>
    <row r="258" spans="1:6" s="5" customFormat="1">
      <c r="A258" s="8"/>
      <c r="C258" s="10"/>
    </row>
    <row r="259" spans="1:6" s="5" customFormat="1">
      <c r="A259" s="8"/>
      <c r="C259" s="10"/>
    </row>
    <row r="260" spans="1:6" s="5" customFormat="1">
      <c r="A260" s="8"/>
      <c r="C260" s="10"/>
    </row>
    <row r="261" spans="1:6" s="5" customFormat="1">
      <c r="A261" s="8"/>
      <c r="C261" s="10"/>
    </row>
    <row r="262" spans="1:6" s="5" customFormat="1">
      <c r="A262" s="8"/>
      <c r="C262" s="10"/>
    </row>
    <row r="263" spans="1:6" s="5" customFormat="1">
      <c r="A263" s="8"/>
      <c r="C263" s="10"/>
    </row>
    <row r="264" spans="1:6" s="5" customFormat="1">
      <c r="A264" s="8"/>
      <c r="C264" s="10"/>
    </row>
    <row r="265" spans="1:6" s="5" customFormat="1">
      <c r="A265" s="8"/>
      <c r="C265" s="10"/>
    </row>
    <row r="266" spans="1:6" s="5" customFormat="1">
      <c r="A266" s="8"/>
      <c r="C266" s="10"/>
    </row>
    <row r="267" spans="1:6" s="5" customFormat="1">
      <c r="A267" s="8"/>
      <c r="C267" s="10"/>
    </row>
    <row r="268" spans="1:6" s="5" customFormat="1">
      <c r="A268" s="8"/>
      <c r="C268" s="10"/>
    </row>
    <row r="269" spans="1:6" s="5" customFormat="1">
      <c r="A269" s="8"/>
      <c r="C269" s="10"/>
    </row>
    <row r="270" spans="1:6" s="5" customFormat="1">
      <c r="A270" s="8"/>
      <c r="C270" s="10"/>
    </row>
    <row r="271" spans="1:6" s="5" customFormat="1">
      <c r="A271" s="8"/>
      <c r="C271" s="10"/>
    </row>
    <row r="272" spans="1:6" s="5" customFormat="1">
      <c r="A272" s="8"/>
      <c r="C272" s="10"/>
      <c r="F272"/>
    </row>
    <row r="273" spans="1:3">
      <c r="A273" s="8"/>
      <c r="B273" s="5"/>
      <c r="C273" s="10"/>
    </row>
  </sheetData>
  <mergeCells count="5">
    <mergeCell ref="A2:C2"/>
    <mergeCell ref="A3:E3"/>
    <mergeCell ref="C4:E4"/>
    <mergeCell ref="B4:B5"/>
    <mergeCell ref="A4:A5"/>
  </mergeCells>
  <phoneticPr fontId="0" type="noConversion"/>
  <printOptions horizontalCentered="1"/>
  <pageMargins left="0.74803149606299213" right="0.35433070866141736" top="0.78740157480314965" bottom="0.59055118110236227" header="0.31496062992125984" footer="0.31496062992125984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78"/>
  <sheetViews>
    <sheetView zoomScaleNormal="100" workbookViewId="0"/>
  </sheetViews>
  <sheetFormatPr defaultColWidth="9.109375" defaultRowHeight="15"/>
  <cols>
    <col min="1" max="1" width="3.5546875" style="13" customWidth="1"/>
    <col min="2" max="2" width="3.109375" style="13" customWidth="1"/>
    <col min="3" max="3" width="6.6640625" style="13" customWidth="1"/>
    <col min="4" max="4" width="12.6640625" style="13" customWidth="1"/>
    <col min="5" max="12" width="9.109375" style="13"/>
    <col min="13" max="13" width="7" style="13" customWidth="1"/>
    <col min="14" max="16384" width="9.109375" style="13"/>
  </cols>
  <sheetData>
    <row r="1" spans="2:15" ht="15.6">
      <c r="B1" s="11"/>
      <c r="C1" s="12"/>
      <c r="E1" s="14"/>
      <c r="F1" s="14"/>
      <c r="M1" s="14"/>
      <c r="O1" s="4" t="s">
        <v>0</v>
      </c>
    </row>
    <row r="2" spans="2:15" ht="15.6">
      <c r="B2" s="11"/>
      <c r="C2" s="12"/>
      <c r="E2" s="14"/>
      <c r="F2" s="14"/>
      <c r="M2" s="14"/>
      <c r="O2" s="4" t="s">
        <v>1</v>
      </c>
    </row>
    <row r="3" spans="2:15" ht="15.6">
      <c r="B3" s="11"/>
      <c r="C3" s="2"/>
      <c r="D3" s="14"/>
      <c r="E3" s="14"/>
      <c r="F3" s="14"/>
      <c r="G3" s="14"/>
    </row>
    <row r="4" spans="2:15" ht="18" customHeight="1">
      <c r="B4" s="11"/>
      <c r="C4" s="2"/>
      <c r="D4" s="14"/>
      <c r="E4" s="14"/>
      <c r="F4" s="14"/>
      <c r="G4" s="14"/>
      <c r="I4" s="15" t="s">
        <v>90</v>
      </c>
    </row>
    <row r="5" spans="2:15" ht="15.6">
      <c r="B5" s="11"/>
      <c r="C5" s="3"/>
      <c r="D5" s="14"/>
      <c r="E5" s="14"/>
      <c r="F5" s="14"/>
      <c r="G5" s="14"/>
      <c r="I5" s="15" t="s">
        <v>91</v>
      </c>
    </row>
    <row r="6" spans="2:15" ht="15.6">
      <c r="B6" s="11"/>
      <c r="C6" s="3"/>
      <c r="D6" s="14"/>
      <c r="E6" s="14"/>
      <c r="F6" s="14"/>
      <c r="G6" s="14"/>
      <c r="I6" s="16"/>
    </row>
    <row r="7" spans="2:15" ht="15.6">
      <c r="B7" s="11"/>
      <c r="C7" s="2" t="s">
        <v>47</v>
      </c>
      <c r="D7" s="14"/>
      <c r="E7" s="14"/>
      <c r="F7" s="14"/>
      <c r="G7" s="14"/>
    </row>
    <row r="8" spans="2:15" ht="15.6">
      <c r="B8" s="11"/>
      <c r="C8" s="2"/>
      <c r="D8" s="14"/>
      <c r="E8" s="14"/>
      <c r="F8" s="14"/>
      <c r="G8" s="14"/>
    </row>
    <row r="9" spans="2:15" s="20" customFormat="1" ht="15.6">
      <c r="B9" s="17" t="s">
        <v>2</v>
      </c>
      <c r="C9" s="18" t="s">
        <v>53</v>
      </c>
      <c r="D9" s="19"/>
      <c r="E9" s="19"/>
      <c r="F9" s="19"/>
      <c r="G9" s="19"/>
    </row>
    <row r="10" spans="2:15">
      <c r="C10" s="21" t="s">
        <v>3</v>
      </c>
      <c r="D10" s="22" t="s">
        <v>54</v>
      </c>
      <c r="E10" s="23"/>
      <c r="F10" s="23"/>
      <c r="G10" s="23"/>
    </row>
    <row r="11" spans="2:15">
      <c r="C11" s="24" t="s">
        <v>4</v>
      </c>
      <c r="D11" s="22" t="s">
        <v>55</v>
      </c>
      <c r="E11" s="23"/>
      <c r="F11" s="23"/>
      <c r="G11" s="23"/>
    </row>
    <row r="12" spans="2:15">
      <c r="B12" s="25"/>
      <c r="C12" s="25"/>
      <c r="D12" s="23"/>
      <c r="E12" s="23"/>
      <c r="F12" s="23"/>
      <c r="G12" s="23"/>
    </row>
    <row r="13" spans="2:15" s="20" customFormat="1" ht="15.6">
      <c r="B13" s="26" t="s">
        <v>5</v>
      </c>
      <c r="C13" s="18" t="s">
        <v>56</v>
      </c>
      <c r="D13" s="19"/>
      <c r="E13" s="19"/>
      <c r="F13" s="19"/>
      <c r="G13" s="19"/>
    </row>
    <row r="14" spans="2:15">
      <c r="C14" s="21" t="s">
        <v>6</v>
      </c>
      <c r="D14" s="22" t="s">
        <v>57</v>
      </c>
      <c r="E14" s="23"/>
      <c r="F14" s="23"/>
      <c r="G14" s="23"/>
    </row>
    <row r="15" spans="2:15">
      <c r="C15" s="21" t="s">
        <v>7</v>
      </c>
      <c r="D15" s="22" t="s">
        <v>58</v>
      </c>
      <c r="E15" s="23"/>
      <c r="F15" s="23"/>
      <c r="G15" s="23"/>
    </row>
    <row r="16" spans="2:15">
      <c r="C16" s="21" t="s">
        <v>8</v>
      </c>
      <c r="D16" s="22" t="s">
        <v>59</v>
      </c>
      <c r="E16" s="23"/>
      <c r="F16" s="23"/>
      <c r="G16" s="23"/>
    </row>
    <row r="17" spans="2:7">
      <c r="C17" s="21" t="s">
        <v>9</v>
      </c>
      <c r="D17" s="22" t="s">
        <v>124</v>
      </c>
      <c r="E17" s="23"/>
      <c r="F17" s="23"/>
      <c r="G17" s="23"/>
    </row>
    <row r="18" spans="2:7">
      <c r="C18" s="21"/>
      <c r="D18" s="22" t="s">
        <v>125</v>
      </c>
      <c r="E18" s="23"/>
      <c r="F18" s="23"/>
      <c r="G18" s="23"/>
    </row>
    <row r="19" spans="2:7">
      <c r="C19" s="21" t="s">
        <v>10</v>
      </c>
      <c r="D19" s="22" t="s">
        <v>60</v>
      </c>
      <c r="E19" s="23"/>
      <c r="F19" s="23"/>
      <c r="G19" s="23"/>
    </row>
    <row r="20" spans="2:7">
      <c r="C20" s="21" t="s">
        <v>11</v>
      </c>
      <c r="D20" s="22" t="s">
        <v>61</v>
      </c>
      <c r="E20" s="23"/>
      <c r="F20" s="23"/>
      <c r="G20" s="23"/>
    </row>
    <row r="21" spans="2:7">
      <c r="B21" s="25"/>
      <c r="C21" s="25"/>
      <c r="D21" s="23"/>
      <c r="E21" s="23"/>
      <c r="F21" s="23"/>
      <c r="G21" s="23"/>
    </row>
    <row r="22" spans="2:7" s="20" customFormat="1" ht="15.6">
      <c r="B22" s="26" t="s">
        <v>12</v>
      </c>
      <c r="C22" s="18" t="s">
        <v>62</v>
      </c>
      <c r="D22" s="19"/>
      <c r="E22" s="19"/>
      <c r="F22" s="19"/>
      <c r="G22" s="19"/>
    </row>
    <row r="23" spans="2:7">
      <c r="C23" s="21" t="s">
        <v>13</v>
      </c>
      <c r="D23" s="22" t="s">
        <v>63</v>
      </c>
      <c r="E23" s="23"/>
      <c r="F23" s="23"/>
      <c r="G23" s="23"/>
    </row>
    <row r="24" spans="2:7">
      <c r="C24" s="21" t="s">
        <v>14</v>
      </c>
      <c r="D24" s="22" t="s">
        <v>64</v>
      </c>
      <c r="E24" s="23"/>
      <c r="F24" s="23"/>
      <c r="G24" s="23"/>
    </row>
    <row r="25" spans="2:7">
      <c r="C25" s="21" t="s">
        <v>15</v>
      </c>
      <c r="D25" s="22" t="s">
        <v>65</v>
      </c>
      <c r="E25" s="23"/>
      <c r="F25" s="23"/>
      <c r="G25" s="23"/>
    </row>
    <row r="26" spans="2:7">
      <c r="C26" s="21" t="s">
        <v>16</v>
      </c>
      <c r="D26" s="22" t="s">
        <v>66</v>
      </c>
      <c r="E26" s="23"/>
      <c r="F26" s="23"/>
      <c r="G26" s="23"/>
    </row>
    <row r="27" spans="2:7">
      <c r="C27" s="21" t="s">
        <v>17</v>
      </c>
      <c r="D27" s="22" t="s">
        <v>67</v>
      </c>
      <c r="E27" s="23"/>
      <c r="F27" s="23"/>
      <c r="G27" s="23"/>
    </row>
    <row r="28" spans="2:7">
      <c r="B28" s="25"/>
      <c r="C28" s="25"/>
      <c r="D28" s="23"/>
      <c r="E28" s="23"/>
      <c r="F28" s="23"/>
      <c r="G28" s="23"/>
    </row>
    <row r="29" spans="2:7" s="20" customFormat="1" ht="15.6">
      <c r="B29" s="26" t="s">
        <v>18</v>
      </c>
      <c r="C29" s="18" t="s">
        <v>68</v>
      </c>
      <c r="D29" s="19"/>
      <c r="E29" s="19"/>
      <c r="F29" s="19"/>
      <c r="G29" s="19"/>
    </row>
    <row r="30" spans="2:7">
      <c r="C30" s="21" t="s">
        <v>19</v>
      </c>
      <c r="D30" s="22" t="s">
        <v>69</v>
      </c>
      <c r="E30" s="23"/>
      <c r="F30" s="23"/>
      <c r="G30" s="23"/>
    </row>
    <row r="31" spans="2:7">
      <c r="C31" s="21" t="s">
        <v>20</v>
      </c>
      <c r="D31" s="22" t="s">
        <v>70</v>
      </c>
      <c r="E31" s="23"/>
      <c r="F31" s="23"/>
      <c r="G31" s="23"/>
    </row>
    <row r="32" spans="2:7">
      <c r="B32" s="25"/>
      <c r="C32" s="25"/>
      <c r="D32" s="23"/>
      <c r="E32" s="23"/>
      <c r="F32" s="23"/>
      <c r="G32" s="23"/>
    </row>
    <row r="33" spans="2:7" s="20" customFormat="1" ht="16.5" customHeight="1">
      <c r="B33" s="26" t="s">
        <v>21</v>
      </c>
      <c r="C33" s="18" t="s">
        <v>71</v>
      </c>
      <c r="D33" s="19"/>
      <c r="E33" s="19"/>
      <c r="F33" s="19"/>
      <c r="G33" s="19"/>
    </row>
    <row r="34" spans="2:7">
      <c r="C34" s="21" t="s">
        <v>22</v>
      </c>
      <c r="D34" s="22" t="s">
        <v>72</v>
      </c>
      <c r="E34" s="23"/>
      <c r="F34" s="23"/>
      <c r="G34" s="23"/>
    </row>
    <row r="35" spans="2:7">
      <c r="C35" s="21" t="s">
        <v>23</v>
      </c>
      <c r="D35" s="22" t="s">
        <v>73</v>
      </c>
      <c r="E35" s="23"/>
      <c r="F35" s="23"/>
      <c r="G35" s="23"/>
    </row>
    <row r="36" spans="2:7">
      <c r="C36" s="21" t="s">
        <v>24</v>
      </c>
      <c r="D36" s="22" t="s">
        <v>118</v>
      </c>
      <c r="E36" s="23"/>
      <c r="F36" s="23"/>
      <c r="G36" s="23"/>
    </row>
    <row r="37" spans="2:7">
      <c r="C37" s="21"/>
      <c r="D37" s="22" t="s">
        <v>119</v>
      </c>
      <c r="E37" s="23"/>
      <c r="F37" s="23"/>
      <c r="G37" s="23"/>
    </row>
    <row r="38" spans="2:7">
      <c r="C38" s="21" t="s">
        <v>25</v>
      </c>
      <c r="D38" s="22" t="s">
        <v>74</v>
      </c>
      <c r="E38" s="23"/>
      <c r="F38" s="23"/>
      <c r="G38" s="23"/>
    </row>
    <row r="39" spans="2:7">
      <c r="C39" s="21" t="s">
        <v>26</v>
      </c>
      <c r="D39" s="22" t="s">
        <v>126</v>
      </c>
      <c r="E39" s="23"/>
      <c r="F39" s="23"/>
      <c r="G39" s="23"/>
    </row>
    <row r="40" spans="2:7">
      <c r="C40" s="21"/>
      <c r="D40" s="22" t="s">
        <v>127</v>
      </c>
      <c r="E40" s="23"/>
      <c r="F40" s="23"/>
      <c r="G40" s="23"/>
    </row>
    <row r="41" spans="2:7">
      <c r="C41" s="21" t="s">
        <v>27</v>
      </c>
      <c r="D41" s="22" t="s">
        <v>75</v>
      </c>
      <c r="E41" s="23"/>
      <c r="F41" s="23"/>
      <c r="G41" s="23"/>
    </row>
    <row r="42" spans="2:7">
      <c r="C42" s="21" t="s">
        <v>28</v>
      </c>
      <c r="D42" s="22" t="s">
        <v>76</v>
      </c>
      <c r="E42" s="23"/>
      <c r="F42" s="23"/>
      <c r="G42" s="23"/>
    </row>
    <row r="43" spans="2:7">
      <c r="C43" s="21" t="s">
        <v>29</v>
      </c>
      <c r="D43" s="22" t="s">
        <v>77</v>
      </c>
      <c r="E43" s="23"/>
      <c r="F43" s="23"/>
      <c r="G43" s="23"/>
    </row>
    <row r="44" spans="2:7">
      <c r="C44" s="21" t="s">
        <v>30</v>
      </c>
      <c r="D44" s="22" t="s">
        <v>78</v>
      </c>
      <c r="E44" s="23"/>
      <c r="F44" s="23"/>
      <c r="G44" s="23"/>
    </row>
    <row r="45" spans="2:7">
      <c r="B45" s="25"/>
      <c r="C45" s="25"/>
      <c r="D45" s="23"/>
      <c r="E45" s="23"/>
      <c r="F45" s="23"/>
      <c r="G45" s="23"/>
    </row>
    <row r="46" spans="2:7" s="20" customFormat="1" ht="15.6">
      <c r="B46" s="26" t="s">
        <v>31</v>
      </c>
      <c r="C46" s="18" t="s">
        <v>79</v>
      </c>
      <c r="D46" s="19"/>
      <c r="E46" s="19"/>
      <c r="F46" s="19"/>
      <c r="G46" s="19"/>
    </row>
    <row r="47" spans="2:7">
      <c r="C47" s="21" t="s">
        <v>32</v>
      </c>
      <c r="D47" s="22" t="s">
        <v>120</v>
      </c>
      <c r="E47" s="23"/>
      <c r="F47" s="23"/>
      <c r="G47" s="23"/>
    </row>
    <row r="48" spans="2:7">
      <c r="C48" s="21"/>
      <c r="D48" s="22" t="s">
        <v>121</v>
      </c>
      <c r="E48" s="23"/>
      <c r="F48" s="23"/>
      <c r="G48" s="23"/>
    </row>
    <row r="49" spans="2:7">
      <c r="C49" s="21" t="s">
        <v>33</v>
      </c>
      <c r="D49" s="22" t="s">
        <v>48</v>
      </c>
      <c r="E49" s="23"/>
      <c r="F49" s="23"/>
      <c r="G49" s="23"/>
    </row>
    <row r="50" spans="2:7">
      <c r="C50" s="21" t="s">
        <v>34</v>
      </c>
      <c r="D50" s="22" t="s">
        <v>80</v>
      </c>
      <c r="E50" s="23"/>
      <c r="F50" s="23"/>
      <c r="G50" s="23"/>
    </row>
    <row r="51" spans="2:7">
      <c r="C51" s="21" t="s">
        <v>35</v>
      </c>
      <c r="D51" s="22" t="s">
        <v>81</v>
      </c>
      <c r="E51" s="23"/>
      <c r="F51" s="23"/>
      <c r="G51" s="23"/>
    </row>
    <row r="52" spans="2:7">
      <c r="C52" s="25"/>
      <c r="D52" s="25"/>
      <c r="E52" s="23"/>
      <c r="F52" s="23"/>
      <c r="G52" s="23"/>
    </row>
    <row r="53" spans="2:7" s="20" customFormat="1" ht="15.6">
      <c r="B53" s="26" t="s">
        <v>36</v>
      </c>
      <c r="C53" s="18" t="s">
        <v>82</v>
      </c>
      <c r="D53" s="19"/>
      <c r="E53" s="19"/>
      <c r="F53" s="19"/>
      <c r="G53" s="19"/>
    </row>
    <row r="54" spans="2:7">
      <c r="C54" s="21" t="s">
        <v>37</v>
      </c>
      <c r="D54" s="22" t="s">
        <v>83</v>
      </c>
      <c r="E54" s="23"/>
      <c r="F54" s="23"/>
      <c r="G54" s="23"/>
    </row>
    <row r="55" spans="2:7">
      <c r="C55" s="21" t="s">
        <v>38</v>
      </c>
      <c r="D55" s="22" t="s">
        <v>84</v>
      </c>
      <c r="E55" s="23"/>
      <c r="F55" s="23"/>
      <c r="G55" s="23"/>
    </row>
    <row r="56" spans="2:7">
      <c r="C56" s="21" t="s">
        <v>39</v>
      </c>
      <c r="D56" s="22" t="s">
        <v>85</v>
      </c>
      <c r="E56" s="23"/>
      <c r="F56" s="23"/>
      <c r="G56" s="23"/>
    </row>
    <row r="57" spans="2:7">
      <c r="C57" s="21" t="s">
        <v>40</v>
      </c>
      <c r="D57" s="22" t="s">
        <v>122</v>
      </c>
      <c r="E57" s="23"/>
      <c r="F57" s="23"/>
      <c r="G57" s="23"/>
    </row>
    <row r="58" spans="2:7">
      <c r="C58" s="21"/>
      <c r="D58" s="22" t="s">
        <v>123</v>
      </c>
      <c r="E58" s="23"/>
      <c r="F58" s="23"/>
      <c r="G58" s="23"/>
    </row>
    <row r="59" spans="2:7">
      <c r="C59" s="21" t="s">
        <v>41</v>
      </c>
      <c r="D59" s="22" t="s">
        <v>128</v>
      </c>
      <c r="E59" s="23"/>
      <c r="F59" s="23"/>
      <c r="G59" s="23"/>
    </row>
    <row r="60" spans="2:7">
      <c r="C60" s="21"/>
      <c r="D60" s="22" t="s">
        <v>129</v>
      </c>
      <c r="E60" s="23"/>
      <c r="F60" s="23"/>
      <c r="G60" s="23"/>
    </row>
    <row r="61" spans="2:7">
      <c r="C61" s="21" t="s">
        <v>42</v>
      </c>
      <c r="D61" s="22" t="s">
        <v>86</v>
      </c>
      <c r="E61" s="23"/>
      <c r="F61" s="23"/>
      <c r="G61" s="23"/>
    </row>
    <row r="62" spans="2:7" s="20" customFormat="1" ht="15.6">
      <c r="B62" s="26" t="s">
        <v>43</v>
      </c>
      <c r="C62" s="18" t="s">
        <v>87</v>
      </c>
      <c r="D62" s="19"/>
      <c r="E62" s="19"/>
      <c r="F62" s="19"/>
      <c r="G62" s="19"/>
    </row>
    <row r="63" spans="2:7">
      <c r="C63" s="21" t="s">
        <v>44</v>
      </c>
      <c r="D63" s="22" t="s">
        <v>88</v>
      </c>
      <c r="E63" s="23"/>
      <c r="F63" s="23"/>
      <c r="G63" s="23"/>
    </row>
    <row r="64" spans="2:7">
      <c r="C64" s="21" t="s">
        <v>45</v>
      </c>
      <c r="D64" s="22" t="s">
        <v>89</v>
      </c>
      <c r="E64" s="23"/>
      <c r="F64" s="23"/>
      <c r="G64" s="23"/>
    </row>
    <row r="65" spans="2:7">
      <c r="B65" s="11"/>
      <c r="C65" s="23"/>
      <c r="D65" s="23"/>
      <c r="E65" s="23"/>
      <c r="F65" s="23"/>
      <c r="G65" s="23"/>
    </row>
    <row r="66" spans="2:7" ht="15.6">
      <c r="B66" s="11"/>
      <c r="C66" s="23"/>
      <c r="D66" s="27" t="s">
        <v>49</v>
      </c>
      <c r="E66" s="23" t="s">
        <v>50</v>
      </c>
      <c r="F66" s="23"/>
      <c r="G66" s="23"/>
    </row>
    <row r="67" spans="2:7">
      <c r="B67" s="11"/>
      <c r="C67" s="23"/>
      <c r="D67" s="23"/>
      <c r="E67" s="23"/>
      <c r="F67" s="23"/>
      <c r="G67" s="23"/>
    </row>
    <row r="68" spans="2:7">
      <c r="B68" s="28" t="s">
        <v>51</v>
      </c>
      <c r="C68" s="23"/>
      <c r="D68" s="23"/>
      <c r="E68" s="23"/>
      <c r="F68" s="23"/>
      <c r="G68" s="23"/>
    </row>
    <row r="69" spans="2:7">
      <c r="B69" s="28" t="s">
        <v>52</v>
      </c>
      <c r="C69" s="23"/>
      <c r="D69" s="23"/>
      <c r="E69" s="23"/>
      <c r="F69" s="23"/>
      <c r="G69" s="23"/>
    </row>
    <row r="70" spans="2:7">
      <c r="B70" s="11"/>
      <c r="C70" s="23"/>
      <c r="D70" s="23"/>
      <c r="E70" s="23"/>
      <c r="F70" s="23"/>
      <c r="G70" s="23"/>
    </row>
    <row r="71" spans="2:7">
      <c r="B71" s="11"/>
      <c r="C71" s="23"/>
      <c r="D71" s="23"/>
      <c r="E71" s="23"/>
      <c r="F71" s="23"/>
      <c r="G71" s="23"/>
    </row>
    <row r="72" spans="2:7">
      <c r="B72" s="11"/>
      <c r="C72" s="23"/>
      <c r="D72" s="23"/>
      <c r="E72" s="23"/>
      <c r="F72" s="23"/>
      <c r="G72" s="23"/>
    </row>
    <row r="73" spans="2:7">
      <c r="B73" s="11"/>
      <c r="C73" s="23"/>
      <c r="D73" s="23"/>
      <c r="E73" s="23"/>
      <c r="F73" s="23"/>
      <c r="G73" s="23"/>
    </row>
    <row r="74" spans="2:7">
      <c r="B74" s="11"/>
      <c r="C74" s="23"/>
      <c r="D74" s="23"/>
      <c r="E74" s="23"/>
      <c r="F74" s="23"/>
      <c r="G74" s="23"/>
    </row>
    <row r="75" spans="2:7">
      <c r="B75" s="11"/>
      <c r="C75" s="23"/>
      <c r="D75" s="23"/>
      <c r="E75" s="23"/>
      <c r="F75" s="23"/>
      <c r="G75" s="23"/>
    </row>
    <row r="76" spans="2:7">
      <c r="B76" s="11"/>
      <c r="C76" s="23"/>
      <c r="D76" s="23"/>
      <c r="E76" s="23"/>
      <c r="F76" s="23"/>
      <c r="G76" s="23"/>
    </row>
    <row r="77" spans="2:7">
      <c r="B77" s="11"/>
      <c r="C77" s="23"/>
      <c r="D77" s="23"/>
      <c r="E77" s="23"/>
      <c r="F77" s="23"/>
      <c r="G77" s="23"/>
    </row>
    <row r="78" spans="2:7">
      <c r="B78" s="11"/>
      <c r="C78" s="23"/>
      <c r="D78" s="23"/>
      <c r="E78" s="23"/>
      <c r="F78" s="23"/>
      <c r="G78" s="23"/>
    </row>
    <row r="79" spans="2:7">
      <c r="B79" s="11"/>
      <c r="C79" s="23"/>
      <c r="D79" s="23"/>
      <c r="E79" s="23"/>
      <c r="F79" s="23"/>
      <c r="G79" s="23"/>
    </row>
    <row r="80" spans="2:7">
      <c r="B80" s="11"/>
      <c r="C80" s="23"/>
      <c r="D80" s="23"/>
      <c r="E80" s="23"/>
      <c r="F80" s="23"/>
      <c r="G80" s="23"/>
    </row>
    <row r="81" spans="2:7">
      <c r="B81" s="11"/>
      <c r="C81" s="23"/>
      <c r="D81" s="23"/>
      <c r="E81" s="23"/>
      <c r="F81" s="23"/>
      <c r="G81" s="23"/>
    </row>
    <row r="82" spans="2:7">
      <c r="B82" s="11"/>
      <c r="C82" s="23"/>
      <c r="D82" s="23"/>
      <c r="E82" s="23"/>
      <c r="F82" s="23"/>
      <c r="G82" s="23"/>
    </row>
    <row r="83" spans="2:7">
      <c r="B83" s="11"/>
      <c r="C83" s="23"/>
      <c r="D83" s="23"/>
      <c r="E83" s="23"/>
      <c r="F83" s="23"/>
      <c r="G83" s="23"/>
    </row>
    <row r="84" spans="2:7">
      <c r="B84" s="11"/>
      <c r="C84" s="23"/>
      <c r="D84" s="23"/>
      <c r="E84" s="23"/>
      <c r="F84" s="23"/>
      <c r="G84" s="23"/>
    </row>
    <row r="85" spans="2:7">
      <c r="B85" s="11"/>
      <c r="C85" s="23"/>
      <c r="D85" s="23"/>
      <c r="E85" s="23"/>
      <c r="F85" s="23"/>
      <c r="G85" s="23"/>
    </row>
    <row r="86" spans="2:7">
      <c r="B86" s="11"/>
      <c r="C86" s="23"/>
      <c r="D86" s="23"/>
      <c r="E86" s="23"/>
      <c r="F86" s="23"/>
      <c r="G86" s="23"/>
    </row>
    <row r="87" spans="2:7">
      <c r="B87" s="11"/>
      <c r="C87" s="23"/>
      <c r="D87" s="23"/>
      <c r="E87" s="23"/>
      <c r="F87" s="23"/>
      <c r="G87" s="23"/>
    </row>
    <row r="88" spans="2:7">
      <c r="B88" s="11"/>
      <c r="C88" s="23"/>
      <c r="D88" s="23"/>
      <c r="E88" s="23"/>
      <c r="F88" s="23"/>
      <c r="G88" s="23"/>
    </row>
    <row r="89" spans="2:7">
      <c r="B89" s="11"/>
      <c r="C89" s="23"/>
      <c r="D89" s="23"/>
      <c r="E89" s="23"/>
      <c r="F89" s="23"/>
      <c r="G89" s="23"/>
    </row>
    <row r="90" spans="2:7">
      <c r="B90" s="11"/>
      <c r="C90" s="23"/>
      <c r="D90" s="23"/>
      <c r="E90" s="23"/>
      <c r="F90" s="23"/>
      <c r="G90" s="23"/>
    </row>
    <row r="91" spans="2:7">
      <c r="B91" s="11"/>
      <c r="C91" s="23"/>
      <c r="D91" s="23"/>
      <c r="E91" s="23"/>
      <c r="F91" s="23"/>
      <c r="G91" s="23"/>
    </row>
    <row r="92" spans="2:7">
      <c r="B92" s="11"/>
      <c r="C92" s="23"/>
      <c r="D92" s="23"/>
      <c r="E92" s="23"/>
      <c r="F92" s="23"/>
      <c r="G92" s="23"/>
    </row>
    <row r="93" spans="2:7">
      <c r="B93" s="11"/>
      <c r="C93" s="23"/>
      <c r="D93" s="23"/>
      <c r="E93" s="23"/>
      <c r="F93" s="23"/>
      <c r="G93" s="23"/>
    </row>
    <row r="94" spans="2:7">
      <c r="B94" s="11"/>
      <c r="C94" s="23"/>
      <c r="D94" s="23"/>
      <c r="E94" s="23"/>
      <c r="F94" s="23"/>
      <c r="G94" s="23"/>
    </row>
    <row r="95" spans="2:7">
      <c r="B95" s="11"/>
      <c r="C95" s="23"/>
      <c r="D95" s="23"/>
      <c r="E95" s="23"/>
      <c r="F95" s="23"/>
      <c r="G95" s="23"/>
    </row>
    <row r="96" spans="2:7">
      <c r="B96" s="11"/>
      <c r="C96" s="23"/>
      <c r="D96" s="23"/>
      <c r="E96" s="23"/>
      <c r="F96" s="23"/>
      <c r="G96" s="23"/>
    </row>
    <row r="97" spans="2:7">
      <c r="B97" s="11"/>
      <c r="C97" s="23"/>
      <c r="D97" s="23"/>
      <c r="E97" s="23"/>
      <c r="F97" s="23"/>
      <c r="G97" s="23"/>
    </row>
    <row r="98" spans="2:7">
      <c r="B98" s="11"/>
      <c r="C98" s="23"/>
      <c r="D98" s="23"/>
      <c r="E98" s="23"/>
      <c r="F98" s="23"/>
      <c r="G98" s="23"/>
    </row>
    <row r="99" spans="2:7">
      <c r="B99" s="11"/>
      <c r="C99" s="23"/>
      <c r="D99" s="23"/>
      <c r="E99" s="23"/>
      <c r="F99" s="23"/>
      <c r="G99" s="23"/>
    </row>
    <row r="100" spans="2:7">
      <c r="B100" s="11"/>
      <c r="C100" s="23"/>
      <c r="D100" s="23"/>
      <c r="E100" s="23"/>
      <c r="F100" s="23"/>
      <c r="G100" s="23"/>
    </row>
    <row r="101" spans="2:7">
      <c r="B101" s="11"/>
      <c r="C101" s="23"/>
      <c r="D101" s="23"/>
      <c r="E101" s="23"/>
      <c r="F101" s="23"/>
      <c r="G101" s="23"/>
    </row>
    <row r="102" spans="2:7">
      <c r="B102" s="11"/>
      <c r="C102" s="23"/>
      <c r="D102" s="23"/>
      <c r="E102" s="23"/>
      <c r="F102" s="23"/>
      <c r="G102" s="23"/>
    </row>
    <row r="103" spans="2:7">
      <c r="B103" s="11"/>
      <c r="C103" s="23"/>
      <c r="D103" s="23"/>
      <c r="E103" s="23"/>
      <c r="F103" s="23"/>
      <c r="G103" s="23"/>
    </row>
    <row r="104" spans="2:7">
      <c r="B104" s="11"/>
      <c r="C104" s="23"/>
      <c r="D104" s="23"/>
      <c r="E104" s="23"/>
      <c r="F104" s="23"/>
      <c r="G104" s="23"/>
    </row>
    <row r="105" spans="2:7">
      <c r="B105" s="11"/>
      <c r="C105" s="23"/>
      <c r="D105" s="23"/>
      <c r="E105" s="23"/>
      <c r="F105" s="23"/>
      <c r="G105" s="23"/>
    </row>
    <row r="106" spans="2:7">
      <c r="B106" s="11"/>
      <c r="C106" s="23"/>
      <c r="D106" s="23"/>
      <c r="E106" s="23"/>
      <c r="F106" s="23"/>
      <c r="G106" s="23"/>
    </row>
    <row r="107" spans="2:7">
      <c r="B107" s="11"/>
      <c r="C107" s="23"/>
      <c r="D107" s="23"/>
      <c r="E107" s="23"/>
      <c r="F107" s="23"/>
      <c r="G107" s="23"/>
    </row>
    <row r="108" spans="2:7">
      <c r="B108" s="11"/>
      <c r="C108" s="23"/>
      <c r="D108" s="23"/>
      <c r="E108" s="23"/>
      <c r="F108" s="23"/>
      <c r="G108" s="23"/>
    </row>
    <row r="109" spans="2:7">
      <c r="B109" s="11"/>
      <c r="C109" s="23"/>
      <c r="D109" s="23"/>
      <c r="E109" s="23"/>
      <c r="F109" s="23"/>
      <c r="G109" s="23"/>
    </row>
    <row r="110" spans="2:7">
      <c r="B110" s="11"/>
      <c r="C110" s="23"/>
      <c r="D110" s="23"/>
      <c r="E110" s="23"/>
      <c r="F110" s="23"/>
      <c r="G110" s="23"/>
    </row>
    <row r="111" spans="2:7">
      <c r="B111" s="11"/>
      <c r="C111" s="23"/>
      <c r="D111" s="23"/>
      <c r="E111" s="23"/>
      <c r="F111" s="23"/>
      <c r="G111" s="23"/>
    </row>
    <row r="112" spans="2:7">
      <c r="B112" s="11"/>
      <c r="C112" s="23"/>
      <c r="D112" s="23"/>
      <c r="E112" s="23"/>
      <c r="F112" s="23"/>
      <c r="G112" s="23"/>
    </row>
    <row r="113" spans="2:7">
      <c r="B113" s="11"/>
      <c r="C113" s="23"/>
      <c r="D113" s="23"/>
      <c r="E113" s="23"/>
      <c r="F113" s="23"/>
      <c r="G113" s="23"/>
    </row>
    <row r="114" spans="2:7">
      <c r="B114" s="11"/>
      <c r="C114" s="23"/>
      <c r="D114" s="23"/>
      <c r="E114" s="23"/>
      <c r="F114" s="23"/>
      <c r="G114" s="23"/>
    </row>
    <row r="115" spans="2:7">
      <c r="B115" s="11"/>
      <c r="C115" s="23"/>
      <c r="D115" s="23"/>
      <c r="E115" s="23"/>
      <c r="F115" s="23"/>
      <c r="G115" s="23"/>
    </row>
    <row r="116" spans="2:7">
      <c r="B116" s="11"/>
      <c r="C116" s="23"/>
      <c r="D116" s="23"/>
      <c r="E116" s="23"/>
      <c r="F116" s="23"/>
      <c r="G116" s="23"/>
    </row>
    <row r="117" spans="2:7">
      <c r="B117" s="11"/>
      <c r="C117" s="23"/>
      <c r="D117" s="23"/>
      <c r="E117" s="23"/>
      <c r="F117" s="23"/>
      <c r="G117" s="23"/>
    </row>
    <row r="118" spans="2:7">
      <c r="B118" s="11"/>
      <c r="C118" s="23"/>
      <c r="D118" s="23"/>
      <c r="E118" s="23"/>
      <c r="F118" s="23"/>
      <c r="G118" s="23"/>
    </row>
    <row r="119" spans="2:7">
      <c r="B119" s="11"/>
      <c r="C119" s="23"/>
      <c r="D119" s="23"/>
      <c r="E119" s="23"/>
      <c r="F119" s="23"/>
      <c r="G119" s="23"/>
    </row>
    <row r="120" spans="2:7">
      <c r="B120" s="11"/>
      <c r="C120" s="23"/>
      <c r="D120" s="23"/>
      <c r="E120" s="23"/>
      <c r="F120" s="23"/>
      <c r="G120" s="23"/>
    </row>
    <row r="121" spans="2:7">
      <c r="B121" s="11"/>
      <c r="C121" s="23"/>
      <c r="D121" s="23"/>
      <c r="E121" s="23"/>
      <c r="F121" s="23"/>
      <c r="G121" s="23"/>
    </row>
    <row r="122" spans="2:7">
      <c r="B122" s="11"/>
      <c r="C122" s="23"/>
      <c r="D122" s="23"/>
      <c r="E122" s="23"/>
      <c r="F122" s="23"/>
      <c r="G122" s="23"/>
    </row>
    <row r="123" spans="2:7">
      <c r="B123" s="11"/>
      <c r="C123" s="23"/>
      <c r="D123" s="23"/>
      <c r="E123" s="23"/>
      <c r="F123" s="23"/>
      <c r="G123" s="23"/>
    </row>
    <row r="124" spans="2:7">
      <c r="B124" s="11"/>
      <c r="C124" s="23"/>
      <c r="D124" s="23"/>
      <c r="E124" s="23"/>
      <c r="F124" s="23"/>
      <c r="G124" s="23"/>
    </row>
    <row r="125" spans="2:7">
      <c r="B125" s="11"/>
      <c r="C125" s="23"/>
      <c r="D125" s="23"/>
      <c r="E125" s="23"/>
      <c r="F125" s="23"/>
      <c r="G125" s="23"/>
    </row>
    <row r="126" spans="2:7">
      <c r="B126" s="11"/>
      <c r="C126" s="23"/>
      <c r="D126" s="23"/>
      <c r="E126" s="23"/>
      <c r="F126" s="23"/>
      <c r="G126" s="23"/>
    </row>
    <row r="127" spans="2:7">
      <c r="B127" s="11"/>
      <c r="C127" s="23"/>
      <c r="D127" s="23"/>
      <c r="E127" s="23"/>
      <c r="F127" s="23"/>
      <c r="G127" s="23"/>
    </row>
    <row r="128" spans="2:7">
      <c r="B128" s="11"/>
      <c r="C128" s="23"/>
      <c r="D128" s="23"/>
      <c r="E128" s="23"/>
      <c r="F128" s="23"/>
      <c r="G128" s="23"/>
    </row>
    <row r="129" spans="2:7">
      <c r="B129" s="11"/>
      <c r="C129" s="23"/>
      <c r="D129" s="23"/>
      <c r="E129" s="23"/>
      <c r="F129" s="23"/>
      <c r="G129" s="23"/>
    </row>
    <row r="130" spans="2:7">
      <c r="B130" s="11"/>
      <c r="C130" s="23"/>
      <c r="D130" s="23"/>
      <c r="E130" s="23"/>
      <c r="F130" s="23"/>
      <c r="G130" s="23"/>
    </row>
    <row r="131" spans="2:7">
      <c r="B131" s="11"/>
      <c r="C131" s="23"/>
      <c r="D131" s="23"/>
      <c r="E131" s="23"/>
      <c r="F131" s="23"/>
      <c r="G131" s="23"/>
    </row>
    <row r="132" spans="2:7">
      <c r="B132" s="11"/>
      <c r="C132" s="23"/>
      <c r="D132" s="23"/>
      <c r="E132" s="23"/>
      <c r="F132" s="23"/>
      <c r="G132" s="23"/>
    </row>
    <row r="133" spans="2:7">
      <c r="B133" s="11"/>
      <c r="C133" s="23"/>
      <c r="D133" s="23"/>
      <c r="E133" s="23"/>
      <c r="F133" s="23"/>
      <c r="G133" s="23"/>
    </row>
    <row r="134" spans="2:7">
      <c r="B134" s="11"/>
      <c r="C134" s="23"/>
      <c r="D134" s="23"/>
      <c r="E134" s="23"/>
      <c r="F134" s="23"/>
      <c r="G134" s="23"/>
    </row>
    <row r="135" spans="2:7">
      <c r="B135" s="11"/>
      <c r="C135" s="23"/>
      <c r="D135" s="23"/>
      <c r="E135" s="23"/>
      <c r="F135" s="23"/>
      <c r="G135" s="23"/>
    </row>
    <row r="136" spans="2:7">
      <c r="B136" s="11"/>
      <c r="C136" s="23"/>
      <c r="D136" s="23"/>
      <c r="E136" s="23"/>
      <c r="F136" s="23"/>
      <c r="G136" s="23"/>
    </row>
    <row r="137" spans="2:7">
      <c r="B137" s="11"/>
      <c r="C137" s="23"/>
      <c r="D137" s="23"/>
      <c r="E137" s="23"/>
      <c r="F137" s="23"/>
      <c r="G137" s="23"/>
    </row>
    <row r="138" spans="2:7">
      <c r="B138" s="11"/>
      <c r="C138" s="23"/>
      <c r="D138" s="23"/>
      <c r="E138" s="23"/>
      <c r="F138" s="23"/>
      <c r="G138" s="23"/>
    </row>
    <row r="139" spans="2:7">
      <c r="B139" s="11"/>
      <c r="C139" s="23"/>
      <c r="D139" s="23"/>
      <c r="E139" s="23"/>
      <c r="F139" s="23"/>
      <c r="G139" s="23"/>
    </row>
    <row r="140" spans="2:7">
      <c r="B140" s="11"/>
      <c r="C140" s="23"/>
      <c r="D140" s="23"/>
      <c r="E140" s="23"/>
      <c r="F140" s="23"/>
      <c r="G140" s="23"/>
    </row>
    <row r="141" spans="2:7">
      <c r="B141" s="11"/>
      <c r="C141" s="23"/>
      <c r="D141" s="23"/>
      <c r="E141" s="23"/>
      <c r="F141" s="23"/>
      <c r="G141" s="23"/>
    </row>
    <row r="142" spans="2:7">
      <c r="B142" s="11"/>
      <c r="C142" s="23"/>
      <c r="D142" s="23"/>
      <c r="E142" s="23"/>
      <c r="F142" s="23"/>
      <c r="G142" s="23"/>
    </row>
    <row r="143" spans="2:7">
      <c r="B143" s="11"/>
      <c r="C143" s="23"/>
      <c r="D143" s="23"/>
      <c r="E143" s="23"/>
      <c r="F143" s="23"/>
      <c r="G143" s="23"/>
    </row>
    <row r="144" spans="2:7">
      <c r="B144" s="11"/>
      <c r="C144" s="23"/>
      <c r="D144" s="23"/>
      <c r="E144" s="23"/>
      <c r="F144" s="23"/>
      <c r="G144" s="23"/>
    </row>
    <row r="145" spans="2:7">
      <c r="B145" s="11"/>
      <c r="C145" s="23"/>
      <c r="D145" s="23"/>
      <c r="E145" s="23"/>
      <c r="F145" s="23"/>
      <c r="G145" s="23"/>
    </row>
    <row r="146" spans="2:7">
      <c r="B146" s="11"/>
      <c r="C146" s="23"/>
      <c r="D146" s="23"/>
      <c r="E146" s="23"/>
      <c r="F146" s="23"/>
      <c r="G146" s="23"/>
    </row>
    <row r="147" spans="2:7">
      <c r="B147" s="11"/>
      <c r="C147" s="23"/>
      <c r="D147" s="23"/>
      <c r="E147" s="23"/>
      <c r="F147" s="23"/>
      <c r="G147" s="23"/>
    </row>
    <row r="148" spans="2:7">
      <c r="B148" s="11"/>
      <c r="C148" s="23"/>
      <c r="D148" s="23"/>
      <c r="E148" s="23"/>
      <c r="F148" s="23"/>
      <c r="G148" s="23"/>
    </row>
    <row r="149" spans="2:7">
      <c r="B149" s="11"/>
      <c r="C149" s="23"/>
      <c r="D149" s="23"/>
      <c r="E149" s="23"/>
      <c r="F149" s="23"/>
      <c r="G149" s="23"/>
    </row>
    <row r="150" spans="2:7">
      <c r="B150" s="11"/>
      <c r="C150" s="23"/>
      <c r="D150" s="23"/>
      <c r="E150" s="23"/>
      <c r="F150" s="23"/>
      <c r="G150" s="23"/>
    </row>
    <row r="151" spans="2:7">
      <c r="B151" s="11"/>
      <c r="C151" s="23"/>
      <c r="D151" s="23"/>
      <c r="E151" s="23"/>
      <c r="F151" s="23"/>
      <c r="G151" s="23"/>
    </row>
    <row r="152" spans="2:7">
      <c r="B152" s="11"/>
      <c r="C152" s="23"/>
      <c r="D152" s="23"/>
      <c r="E152" s="23"/>
      <c r="F152" s="23"/>
      <c r="G152" s="23"/>
    </row>
    <row r="153" spans="2:7">
      <c r="B153" s="11"/>
      <c r="C153" s="23"/>
      <c r="D153" s="23"/>
      <c r="E153" s="23"/>
      <c r="F153" s="23"/>
      <c r="G153" s="23"/>
    </row>
    <row r="154" spans="2:7">
      <c r="B154" s="11"/>
      <c r="C154" s="23"/>
      <c r="D154" s="23"/>
      <c r="E154" s="23"/>
      <c r="F154" s="23"/>
      <c r="G154" s="23"/>
    </row>
    <row r="155" spans="2:7">
      <c r="B155" s="11"/>
      <c r="C155" s="23"/>
      <c r="D155" s="23"/>
      <c r="E155" s="23"/>
      <c r="F155" s="23"/>
      <c r="G155" s="23"/>
    </row>
    <row r="156" spans="2:7">
      <c r="B156" s="11"/>
      <c r="C156" s="23"/>
      <c r="D156" s="23"/>
      <c r="E156" s="23"/>
      <c r="F156" s="23"/>
      <c r="G156" s="23"/>
    </row>
    <row r="157" spans="2:7">
      <c r="B157" s="11"/>
      <c r="C157" s="23"/>
      <c r="D157" s="23"/>
      <c r="E157" s="23"/>
      <c r="F157" s="23"/>
      <c r="G157" s="23"/>
    </row>
    <row r="158" spans="2:7">
      <c r="B158" s="11"/>
      <c r="C158" s="23"/>
      <c r="D158" s="23"/>
      <c r="E158" s="23"/>
      <c r="F158" s="23"/>
      <c r="G158" s="23"/>
    </row>
    <row r="159" spans="2:7">
      <c r="B159" s="11"/>
      <c r="C159" s="23"/>
      <c r="D159" s="23"/>
      <c r="E159" s="23"/>
      <c r="F159" s="23"/>
      <c r="G159" s="23"/>
    </row>
    <row r="160" spans="2:7">
      <c r="B160" s="11"/>
      <c r="C160" s="23"/>
      <c r="D160" s="23"/>
      <c r="E160" s="23"/>
      <c r="F160" s="23"/>
      <c r="G160" s="23"/>
    </row>
    <row r="161" spans="2:7">
      <c r="B161" s="11"/>
      <c r="C161" s="23"/>
      <c r="D161" s="23"/>
      <c r="E161" s="23"/>
      <c r="F161" s="23"/>
      <c r="G161" s="23"/>
    </row>
    <row r="162" spans="2:7">
      <c r="B162" s="11"/>
      <c r="C162" s="23"/>
      <c r="D162" s="23"/>
      <c r="E162" s="23"/>
      <c r="F162" s="23"/>
      <c r="G162" s="23"/>
    </row>
    <row r="163" spans="2:7">
      <c r="B163" s="11"/>
      <c r="C163" s="23"/>
      <c r="D163" s="23"/>
      <c r="E163" s="23"/>
      <c r="F163" s="23"/>
      <c r="G163" s="23"/>
    </row>
    <row r="164" spans="2:7">
      <c r="B164" s="11"/>
      <c r="C164" s="23"/>
      <c r="D164" s="23"/>
      <c r="E164" s="23"/>
      <c r="F164" s="23"/>
      <c r="G164" s="23"/>
    </row>
    <row r="165" spans="2:7">
      <c r="B165" s="11"/>
      <c r="C165" s="23"/>
      <c r="D165" s="23"/>
      <c r="E165" s="23"/>
      <c r="F165" s="23"/>
      <c r="G165" s="23"/>
    </row>
    <row r="166" spans="2:7">
      <c r="B166" s="11"/>
      <c r="C166" s="23"/>
      <c r="D166" s="23"/>
      <c r="E166" s="23"/>
      <c r="F166" s="23"/>
      <c r="G166" s="23"/>
    </row>
    <row r="167" spans="2:7">
      <c r="B167" s="11"/>
      <c r="C167" s="23"/>
      <c r="D167" s="23"/>
      <c r="E167" s="23"/>
      <c r="F167" s="23"/>
      <c r="G167" s="23"/>
    </row>
    <row r="168" spans="2:7">
      <c r="B168" s="11"/>
      <c r="C168" s="23"/>
      <c r="D168" s="23"/>
      <c r="E168" s="23"/>
      <c r="F168" s="23"/>
      <c r="G168" s="23"/>
    </row>
    <row r="169" spans="2:7">
      <c r="B169" s="11"/>
      <c r="C169" s="23"/>
      <c r="D169" s="23"/>
      <c r="E169" s="23"/>
      <c r="F169" s="23"/>
      <c r="G169" s="23"/>
    </row>
    <row r="170" spans="2:7">
      <c r="B170" s="11"/>
      <c r="C170" s="23"/>
      <c r="D170" s="23"/>
      <c r="E170" s="23"/>
      <c r="F170" s="23"/>
      <c r="G170" s="23"/>
    </row>
    <row r="171" spans="2:7">
      <c r="B171" s="11"/>
      <c r="C171" s="23"/>
      <c r="D171" s="23"/>
      <c r="E171" s="23"/>
      <c r="F171" s="23"/>
      <c r="G171" s="23"/>
    </row>
    <row r="172" spans="2:7">
      <c r="B172" s="11"/>
      <c r="C172" s="23"/>
      <c r="D172" s="23"/>
      <c r="E172" s="23"/>
      <c r="F172" s="23"/>
      <c r="G172" s="23"/>
    </row>
    <row r="173" spans="2:7">
      <c r="B173" s="11"/>
      <c r="C173" s="23"/>
      <c r="D173" s="23"/>
      <c r="E173" s="23"/>
      <c r="F173" s="23"/>
      <c r="G173" s="23"/>
    </row>
    <row r="174" spans="2:7">
      <c r="B174" s="11"/>
      <c r="C174" s="23"/>
      <c r="D174" s="23"/>
      <c r="E174" s="23"/>
      <c r="F174" s="23"/>
      <c r="G174" s="23"/>
    </row>
    <row r="175" spans="2:7">
      <c r="B175" s="11"/>
      <c r="C175" s="23"/>
      <c r="D175" s="23"/>
      <c r="E175" s="23"/>
      <c r="F175" s="23"/>
      <c r="G175" s="23"/>
    </row>
    <row r="176" spans="2:7">
      <c r="B176" s="11"/>
      <c r="C176" s="23"/>
      <c r="D176" s="23"/>
      <c r="E176" s="23"/>
      <c r="F176" s="23"/>
      <c r="G176" s="23"/>
    </row>
    <row r="177" spans="2:7">
      <c r="B177" s="11"/>
      <c r="C177" s="23"/>
      <c r="D177" s="23"/>
      <c r="E177" s="23"/>
      <c r="F177" s="23"/>
      <c r="G177" s="23"/>
    </row>
    <row r="178" spans="2:7">
      <c r="B178" s="11"/>
      <c r="C178" s="23"/>
      <c r="D178" s="23"/>
      <c r="E178" s="23"/>
      <c r="F178" s="23"/>
      <c r="G178" s="23"/>
    </row>
    <row r="179" spans="2:7">
      <c r="B179" s="11"/>
      <c r="C179" s="23"/>
      <c r="D179" s="23"/>
      <c r="E179" s="23"/>
      <c r="F179" s="23"/>
      <c r="G179" s="23"/>
    </row>
    <row r="180" spans="2:7">
      <c r="B180" s="11"/>
      <c r="C180" s="23"/>
      <c r="D180" s="23"/>
      <c r="E180" s="23"/>
      <c r="F180" s="23"/>
      <c r="G180" s="23"/>
    </row>
    <row r="181" spans="2:7">
      <c r="B181" s="11"/>
      <c r="C181" s="23"/>
      <c r="D181" s="23"/>
      <c r="E181" s="23"/>
      <c r="F181" s="23"/>
      <c r="G181" s="23"/>
    </row>
    <row r="182" spans="2:7">
      <c r="B182" s="11"/>
      <c r="C182" s="23"/>
      <c r="D182" s="23"/>
      <c r="E182" s="23"/>
      <c r="F182" s="23"/>
      <c r="G182" s="23"/>
    </row>
    <row r="183" spans="2:7">
      <c r="B183" s="11"/>
      <c r="C183" s="23"/>
      <c r="D183" s="23"/>
      <c r="E183" s="23"/>
      <c r="F183" s="23"/>
      <c r="G183" s="23"/>
    </row>
    <row r="184" spans="2:7">
      <c r="B184" s="11"/>
      <c r="C184" s="23"/>
      <c r="D184" s="23"/>
      <c r="E184" s="23"/>
      <c r="F184" s="23"/>
      <c r="G184" s="23"/>
    </row>
    <row r="185" spans="2:7">
      <c r="B185" s="11"/>
      <c r="C185" s="23"/>
      <c r="D185" s="23"/>
      <c r="E185" s="23"/>
      <c r="F185" s="23"/>
      <c r="G185" s="23"/>
    </row>
    <row r="186" spans="2:7">
      <c r="B186" s="11"/>
      <c r="C186" s="23"/>
      <c r="D186" s="23"/>
      <c r="E186" s="23"/>
      <c r="F186" s="23"/>
      <c r="G186" s="23"/>
    </row>
    <row r="187" spans="2:7">
      <c r="B187" s="11"/>
      <c r="C187" s="23"/>
      <c r="D187" s="23"/>
      <c r="E187" s="23"/>
      <c r="F187" s="23"/>
      <c r="G187" s="23"/>
    </row>
    <row r="188" spans="2:7">
      <c r="B188" s="11"/>
      <c r="C188" s="23"/>
      <c r="D188" s="23"/>
      <c r="E188" s="23"/>
      <c r="F188" s="23"/>
      <c r="G188" s="23"/>
    </row>
    <row r="189" spans="2:7">
      <c r="B189" s="11"/>
      <c r="C189" s="23"/>
      <c r="D189" s="23"/>
      <c r="E189" s="23"/>
      <c r="F189" s="23"/>
      <c r="G189" s="23"/>
    </row>
    <row r="190" spans="2:7">
      <c r="B190" s="11"/>
      <c r="C190" s="23"/>
      <c r="D190" s="23"/>
      <c r="E190" s="23"/>
      <c r="F190" s="23"/>
      <c r="G190" s="23"/>
    </row>
    <row r="191" spans="2:7">
      <c r="B191" s="11"/>
      <c r="C191" s="23"/>
      <c r="D191" s="23"/>
      <c r="E191" s="23"/>
      <c r="F191" s="23"/>
      <c r="G191" s="23"/>
    </row>
    <row r="192" spans="2:7">
      <c r="B192" s="11"/>
      <c r="C192" s="23"/>
      <c r="D192" s="23"/>
      <c r="E192" s="23"/>
      <c r="F192" s="23"/>
      <c r="G192" s="23"/>
    </row>
    <row r="193" spans="2:7">
      <c r="B193" s="11"/>
      <c r="C193" s="23"/>
      <c r="D193" s="23"/>
      <c r="E193" s="23"/>
      <c r="F193" s="23"/>
      <c r="G193" s="23"/>
    </row>
    <row r="194" spans="2:7">
      <c r="B194" s="11"/>
      <c r="C194" s="23"/>
      <c r="D194" s="23"/>
      <c r="E194" s="23"/>
      <c r="F194" s="23"/>
      <c r="G194" s="23"/>
    </row>
    <row r="195" spans="2:7">
      <c r="B195" s="11"/>
      <c r="C195" s="23"/>
      <c r="D195" s="23"/>
      <c r="E195" s="23"/>
      <c r="F195" s="23"/>
      <c r="G195" s="23"/>
    </row>
    <row r="196" spans="2:7">
      <c r="B196" s="11"/>
      <c r="C196" s="23"/>
      <c r="D196" s="23"/>
      <c r="E196" s="23"/>
      <c r="F196" s="23"/>
      <c r="G196" s="23"/>
    </row>
    <row r="197" spans="2:7">
      <c r="B197" s="11"/>
      <c r="C197" s="23"/>
      <c r="D197" s="23"/>
      <c r="E197" s="23"/>
      <c r="F197" s="23"/>
      <c r="G197" s="23"/>
    </row>
    <row r="198" spans="2:7">
      <c r="B198" s="11"/>
      <c r="C198" s="23"/>
      <c r="D198" s="23"/>
      <c r="E198" s="23"/>
      <c r="F198" s="23"/>
      <c r="G198" s="23"/>
    </row>
    <row r="199" spans="2:7">
      <c r="B199" s="11"/>
      <c r="C199" s="23"/>
      <c r="D199" s="23"/>
      <c r="E199" s="23"/>
      <c r="F199" s="23"/>
      <c r="G199" s="23"/>
    </row>
    <row r="200" spans="2:7">
      <c r="B200" s="11"/>
      <c r="C200" s="23"/>
      <c r="D200" s="23"/>
      <c r="E200" s="23"/>
      <c r="F200" s="23"/>
      <c r="G200" s="23"/>
    </row>
    <row r="201" spans="2:7">
      <c r="B201" s="11"/>
      <c r="C201" s="23"/>
      <c r="D201" s="23"/>
      <c r="E201" s="23"/>
      <c r="F201" s="23"/>
      <c r="G201" s="23"/>
    </row>
    <row r="202" spans="2:7">
      <c r="B202" s="11"/>
      <c r="C202" s="23"/>
      <c r="D202" s="23"/>
      <c r="E202" s="23"/>
      <c r="F202" s="23"/>
      <c r="G202" s="23"/>
    </row>
    <row r="203" spans="2:7">
      <c r="B203" s="11"/>
      <c r="C203" s="23"/>
      <c r="D203" s="23"/>
      <c r="E203" s="23"/>
      <c r="F203" s="23"/>
      <c r="G203" s="23"/>
    </row>
    <row r="204" spans="2:7">
      <c r="B204" s="11"/>
      <c r="C204" s="23"/>
      <c r="D204" s="23"/>
      <c r="E204" s="23"/>
      <c r="F204" s="23"/>
      <c r="G204" s="23"/>
    </row>
    <row r="205" spans="2:7">
      <c r="B205" s="11"/>
      <c r="C205" s="23"/>
      <c r="D205" s="23"/>
      <c r="E205" s="23"/>
      <c r="F205" s="23"/>
      <c r="G205" s="23"/>
    </row>
    <row r="206" spans="2:7">
      <c r="B206" s="11"/>
      <c r="C206" s="23"/>
      <c r="D206" s="23"/>
      <c r="E206" s="23"/>
      <c r="F206" s="23"/>
      <c r="G206" s="23"/>
    </row>
    <row r="207" spans="2:7">
      <c r="B207" s="11"/>
      <c r="C207" s="23"/>
      <c r="D207" s="23"/>
      <c r="E207" s="23"/>
      <c r="F207" s="23"/>
      <c r="G207" s="23"/>
    </row>
    <row r="208" spans="2:7">
      <c r="B208" s="11"/>
      <c r="C208" s="23"/>
      <c r="D208" s="23"/>
      <c r="E208" s="23"/>
      <c r="F208" s="23"/>
      <c r="G208" s="23"/>
    </row>
    <row r="209" spans="2:7">
      <c r="B209" s="11"/>
      <c r="C209" s="23"/>
      <c r="D209" s="23"/>
      <c r="E209" s="23"/>
      <c r="F209" s="23"/>
      <c r="G209" s="23"/>
    </row>
    <row r="210" spans="2:7">
      <c r="B210" s="11"/>
      <c r="C210" s="23"/>
      <c r="D210" s="23"/>
      <c r="E210" s="23"/>
      <c r="F210" s="23"/>
      <c r="G210" s="23"/>
    </row>
    <row r="211" spans="2:7">
      <c r="B211" s="11"/>
      <c r="C211" s="23"/>
      <c r="D211" s="23"/>
      <c r="E211" s="23"/>
      <c r="F211" s="23"/>
      <c r="G211" s="23"/>
    </row>
    <row r="212" spans="2:7">
      <c r="B212" s="11"/>
      <c r="C212" s="23"/>
      <c r="D212" s="23"/>
      <c r="E212" s="23"/>
      <c r="F212" s="23"/>
      <c r="G212" s="23"/>
    </row>
    <row r="213" spans="2:7">
      <c r="B213" s="11"/>
      <c r="C213" s="23"/>
      <c r="D213" s="23"/>
      <c r="E213" s="23"/>
      <c r="F213" s="23"/>
      <c r="G213" s="23"/>
    </row>
    <row r="214" spans="2:7">
      <c r="B214" s="11"/>
      <c r="C214" s="23"/>
      <c r="D214" s="23"/>
      <c r="E214" s="23"/>
      <c r="F214" s="23"/>
      <c r="G214" s="23"/>
    </row>
    <row r="215" spans="2:7">
      <c r="B215" s="11"/>
      <c r="C215" s="23"/>
      <c r="D215" s="23"/>
      <c r="E215" s="23"/>
      <c r="F215" s="23"/>
      <c r="G215" s="23"/>
    </row>
    <row r="216" spans="2:7">
      <c r="B216" s="11"/>
      <c r="C216" s="23"/>
      <c r="D216" s="23"/>
      <c r="E216" s="23"/>
      <c r="F216" s="23"/>
      <c r="G216" s="23"/>
    </row>
    <row r="217" spans="2:7">
      <c r="B217" s="11"/>
      <c r="C217" s="23"/>
      <c r="D217" s="23"/>
      <c r="E217" s="23"/>
      <c r="F217" s="23"/>
      <c r="G217" s="23"/>
    </row>
    <row r="218" spans="2:7">
      <c r="B218" s="11"/>
      <c r="C218" s="23"/>
      <c r="D218" s="23"/>
      <c r="E218" s="23"/>
      <c r="F218" s="23"/>
      <c r="G218" s="23"/>
    </row>
    <row r="219" spans="2:7">
      <c r="B219" s="11"/>
      <c r="C219" s="23"/>
      <c r="D219" s="23"/>
      <c r="E219" s="23"/>
      <c r="F219" s="23"/>
      <c r="G219" s="23"/>
    </row>
    <row r="220" spans="2:7">
      <c r="B220" s="11"/>
      <c r="C220" s="12"/>
      <c r="D220" s="14"/>
      <c r="E220" s="14"/>
      <c r="F220" s="14"/>
      <c r="G220" s="14"/>
    </row>
    <row r="221" spans="2:7">
      <c r="B221" s="11"/>
      <c r="C221" s="12"/>
      <c r="D221" s="14"/>
      <c r="E221" s="14"/>
      <c r="F221" s="14"/>
      <c r="G221" s="14"/>
    </row>
    <row r="222" spans="2:7">
      <c r="B222" s="11"/>
      <c r="C222" s="12"/>
      <c r="D222" s="14"/>
      <c r="E222" s="14"/>
      <c r="F222" s="14"/>
      <c r="G222" s="14"/>
    </row>
    <row r="223" spans="2:7">
      <c r="B223" s="11"/>
      <c r="C223" s="12"/>
      <c r="D223" s="14"/>
      <c r="E223" s="14"/>
      <c r="F223" s="14"/>
      <c r="G223" s="14"/>
    </row>
    <row r="224" spans="2:7">
      <c r="B224" s="11"/>
      <c r="C224" s="12"/>
      <c r="D224" s="14"/>
      <c r="E224" s="14"/>
      <c r="F224" s="14"/>
      <c r="G224" s="14"/>
    </row>
    <row r="225" spans="2:7">
      <c r="B225" s="11"/>
      <c r="C225" s="12"/>
      <c r="D225" s="14"/>
      <c r="E225" s="14"/>
      <c r="F225" s="14"/>
      <c r="G225" s="14"/>
    </row>
    <row r="226" spans="2:7">
      <c r="B226" s="11"/>
      <c r="C226" s="12"/>
      <c r="D226" s="14"/>
      <c r="E226" s="14"/>
      <c r="F226" s="14"/>
      <c r="G226" s="14"/>
    </row>
    <row r="227" spans="2:7">
      <c r="B227" s="11"/>
      <c r="C227" s="12"/>
      <c r="D227" s="14"/>
      <c r="E227" s="14"/>
      <c r="F227" s="14"/>
      <c r="G227" s="14"/>
    </row>
    <row r="228" spans="2:7">
      <c r="B228" s="11"/>
      <c r="C228" s="12"/>
      <c r="D228" s="14"/>
      <c r="E228" s="14"/>
      <c r="F228" s="14"/>
      <c r="G228" s="14"/>
    </row>
    <row r="229" spans="2:7">
      <c r="B229" s="11"/>
      <c r="C229" s="12"/>
      <c r="D229" s="14"/>
      <c r="E229" s="14"/>
      <c r="F229" s="14"/>
      <c r="G229" s="14"/>
    </row>
    <row r="230" spans="2:7">
      <c r="B230" s="11"/>
      <c r="C230" s="12"/>
      <c r="D230" s="14"/>
      <c r="E230" s="14"/>
      <c r="F230" s="14"/>
      <c r="G230" s="14"/>
    </row>
    <row r="231" spans="2:7">
      <c r="B231" s="11"/>
      <c r="C231" s="12"/>
      <c r="D231" s="14"/>
      <c r="E231" s="14"/>
      <c r="F231" s="14"/>
      <c r="G231" s="14"/>
    </row>
    <row r="232" spans="2:7">
      <c r="B232" s="11"/>
      <c r="C232" s="12"/>
      <c r="D232" s="14"/>
      <c r="E232" s="14"/>
      <c r="F232" s="14"/>
      <c r="G232" s="14"/>
    </row>
    <row r="233" spans="2:7">
      <c r="B233" s="11"/>
      <c r="C233" s="12"/>
      <c r="D233" s="14"/>
      <c r="E233" s="14"/>
      <c r="F233" s="14"/>
      <c r="G233" s="14"/>
    </row>
    <row r="234" spans="2:7">
      <c r="B234" s="11"/>
      <c r="C234" s="12"/>
      <c r="D234" s="14"/>
      <c r="E234" s="14"/>
      <c r="F234" s="14"/>
      <c r="G234" s="14"/>
    </row>
    <row r="235" spans="2:7">
      <c r="B235" s="11"/>
      <c r="C235" s="12"/>
      <c r="D235" s="14"/>
      <c r="E235" s="14"/>
      <c r="F235" s="14"/>
      <c r="G235" s="14"/>
    </row>
    <row r="236" spans="2:7">
      <c r="B236" s="11"/>
      <c r="C236" s="12"/>
      <c r="D236" s="14"/>
      <c r="E236" s="14"/>
      <c r="F236" s="14"/>
      <c r="G236" s="14"/>
    </row>
    <row r="237" spans="2:7">
      <c r="B237" s="11"/>
      <c r="C237" s="12"/>
      <c r="D237" s="14"/>
      <c r="E237" s="14"/>
      <c r="F237" s="14"/>
      <c r="G237" s="14"/>
    </row>
    <row r="238" spans="2:7">
      <c r="B238" s="11"/>
      <c r="C238" s="12"/>
      <c r="D238" s="14"/>
      <c r="E238" s="14"/>
      <c r="F238" s="14"/>
      <c r="G238" s="14"/>
    </row>
    <row r="239" spans="2:7">
      <c r="B239" s="11"/>
      <c r="C239" s="12"/>
      <c r="D239" s="14"/>
      <c r="E239" s="14"/>
      <c r="F239" s="14"/>
      <c r="G239" s="14"/>
    </row>
    <row r="240" spans="2:7">
      <c r="B240" s="11"/>
      <c r="C240" s="12"/>
      <c r="D240" s="14"/>
      <c r="E240" s="14"/>
      <c r="F240" s="14"/>
      <c r="G240" s="14"/>
    </row>
    <row r="241" spans="2:7">
      <c r="B241" s="11"/>
      <c r="C241" s="12"/>
      <c r="D241" s="14"/>
      <c r="E241" s="14"/>
      <c r="F241" s="14"/>
      <c r="G241" s="14"/>
    </row>
    <row r="242" spans="2:7">
      <c r="B242" s="11"/>
      <c r="C242" s="12"/>
      <c r="D242" s="14"/>
      <c r="E242" s="14"/>
      <c r="F242" s="14"/>
      <c r="G242" s="14"/>
    </row>
    <row r="243" spans="2:7">
      <c r="B243" s="11"/>
      <c r="C243" s="12"/>
      <c r="D243" s="14"/>
      <c r="E243" s="14"/>
      <c r="F243" s="14"/>
      <c r="G243" s="14"/>
    </row>
    <row r="244" spans="2:7">
      <c r="B244" s="11"/>
      <c r="C244" s="12"/>
      <c r="D244" s="14"/>
      <c r="E244" s="14"/>
      <c r="F244" s="14"/>
      <c r="G244" s="14"/>
    </row>
    <row r="245" spans="2:7">
      <c r="B245" s="11"/>
      <c r="C245" s="12"/>
      <c r="D245" s="14"/>
      <c r="E245" s="14"/>
      <c r="F245" s="14"/>
      <c r="G245" s="14"/>
    </row>
    <row r="246" spans="2:7">
      <c r="B246" s="11"/>
      <c r="C246" s="12"/>
      <c r="D246" s="14"/>
      <c r="E246" s="14"/>
      <c r="F246" s="14"/>
      <c r="G246" s="14"/>
    </row>
    <row r="247" spans="2:7">
      <c r="B247" s="11"/>
      <c r="C247" s="12"/>
      <c r="D247" s="14"/>
      <c r="E247" s="14"/>
      <c r="F247" s="14"/>
      <c r="G247" s="14"/>
    </row>
    <row r="248" spans="2:7">
      <c r="B248" s="11"/>
      <c r="C248" s="12"/>
      <c r="D248" s="14"/>
      <c r="E248" s="14"/>
      <c r="F248" s="14"/>
      <c r="G248" s="14"/>
    </row>
    <row r="249" spans="2:7">
      <c r="B249" s="11"/>
      <c r="C249" s="12"/>
      <c r="D249" s="14"/>
      <c r="E249" s="14"/>
      <c r="F249" s="14"/>
      <c r="G249" s="14"/>
    </row>
    <row r="250" spans="2:7">
      <c r="B250" s="11"/>
      <c r="C250" s="12"/>
      <c r="D250" s="14"/>
      <c r="E250" s="14"/>
      <c r="F250" s="14"/>
      <c r="G250" s="14"/>
    </row>
    <row r="251" spans="2:7">
      <c r="B251" s="11"/>
      <c r="C251" s="12"/>
      <c r="D251" s="14"/>
      <c r="E251" s="14"/>
      <c r="F251" s="14"/>
      <c r="G251" s="14"/>
    </row>
    <row r="252" spans="2:7">
      <c r="B252" s="11"/>
      <c r="C252" s="12"/>
      <c r="D252" s="14"/>
      <c r="E252" s="14"/>
      <c r="F252" s="14"/>
      <c r="G252" s="14"/>
    </row>
    <row r="253" spans="2:7">
      <c r="B253" s="11"/>
      <c r="C253" s="12"/>
      <c r="D253" s="14"/>
      <c r="E253" s="14"/>
      <c r="F253" s="14"/>
      <c r="G253" s="14"/>
    </row>
    <row r="254" spans="2:7">
      <c r="B254" s="11"/>
      <c r="C254" s="12"/>
      <c r="D254" s="14"/>
      <c r="E254" s="14"/>
      <c r="F254" s="14"/>
      <c r="G254" s="14"/>
    </row>
    <row r="255" spans="2:7">
      <c r="B255" s="11"/>
      <c r="C255" s="12"/>
      <c r="D255" s="14"/>
      <c r="E255" s="14"/>
      <c r="F255" s="14"/>
      <c r="G255" s="14"/>
    </row>
    <row r="256" spans="2:7">
      <c r="B256" s="11"/>
      <c r="C256" s="12"/>
      <c r="D256" s="14"/>
      <c r="E256" s="14"/>
      <c r="F256" s="14"/>
      <c r="G256" s="14"/>
    </row>
    <row r="257" spans="2:7">
      <c r="B257" s="11"/>
      <c r="C257" s="12"/>
      <c r="D257" s="14"/>
      <c r="E257" s="14"/>
      <c r="F257" s="14"/>
      <c r="G257" s="14"/>
    </row>
    <row r="258" spans="2:7">
      <c r="B258" s="11"/>
      <c r="C258" s="12"/>
      <c r="D258" s="14"/>
      <c r="E258" s="14"/>
      <c r="F258" s="14"/>
      <c r="G258" s="14"/>
    </row>
    <row r="259" spans="2:7">
      <c r="B259" s="11"/>
      <c r="C259" s="12"/>
      <c r="D259" s="14"/>
      <c r="E259" s="14"/>
      <c r="F259" s="14"/>
      <c r="G259" s="14"/>
    </row>
    <row r="260" spans="2:7">
      <c r="B260" s="11"/>
      <c r="C260" s="12"/>
      <c r="D260" s="14"/>
      <c r="E260" s="14"/>
      <c r="F260" s="14"/>
      <c r="G260" s="14"/>
    </row>
    <row r="261" spans="2:7">
      <c r="B261" s="11"/>
      <c r="C261" s="12"/>
      <c r="D261" s="14"/>
      <c r="E261" s="14"/>
      <c r="F261" s="14"/>
      <c r="G261" s="14"/>
    </row>
    <row r="262" spans="2:7">
      <c r="B262" s="11"/>
      <c r="C262" s="12"/>
      <c r="D262" s="14"/>
      <c r="E262" s="14"/>
      <c r="F262" s="14"/>
      <c r="G262" s="14"/>
    </row>
    <row r="263" spans="2:7">
      <c r="B263" s="11"/>
      <c r="C263" s="12"/>
      <c r="D263" s="14"/>
      <c r="E263" s="14"/>
      <c r="F263" s="14"/>
      <c r="G263" s="14"/>
    </row>
    <row r="264" spans="2:7">
      <c r="B264" s="11"/>
      <c r="C264" s="12"/>
      <c r="D264" s="14"/>
      <c r="E264" s="14"/>
      <c r="F264" s="14"/>
      <c r="G264" s="14"/>
    </row>
    <row r="265" spans="2:7">
      <c r="B265" s="11"/>
      <c r="C265" s="12"/>
      <c r="D265" s="14"/>
      <c r="E265" s="14"/>
      <c r="F265" s="14"/>
      <c r="G265" s="14"/>
    </row>
    <row r="266" spans="2:7">
      <c r="B266" s="11"/>
      <c r="C266" s="12"/>
      <c r="D266" s="14"/>
      <c r="E266" s="14"/>
      <c r="F266" s="14"/>
      <c r="G266" s="14"/>
    </row>
    <row r="267" spans="2:7">
      <c r="B267" s="11"/>
      <c r="C267" s="12"/>
      <c r="D267" s="14"/>
      <c r="E267" s="14"/>
      <c r="F267" s="14"/>
      <c r="G267" s="14"/>
    </row>
    <row r="268" spans="2:7">
      <c r="B268" s="11"/>
      <c r="C268" s="12"/>
      <c r="D268" s="14"/>
      <c r="E268" s="14"/>
      <c r="F268" s="14"/>
      <c r="G268" s="14"/>
    </row>
    <row r="269" spans="2:7">
      <c r="B269" s="11"/>
      <c r="C269" s="12"/>
      <c r="D269" s="14"/>
      <c r="E269" s="14"/>
      <c r="F269" s="14"/>
      <c r="G269" s="14"/>
    </row>
    <row r="270" spans="2:7">
      <c r="B270" s="11"/>
      <c r="C270" s="12"/>
      <c r="D270" s="14"/>
      <c r="E270" s="14"/>
      <c r="F270" s="14"/>
      <c r="G270" s="14"/>
    </row>
    <row r="271" spans="2:7">
      <c r="B271" s="11"/>
      <c r="C271" s="12"/>
      <c r="D271" s="14"/>
      <c r="E271" s="14"/>
      <c r="F271" s="14"/>
      <c r="G271" s="14"/>
    </row>
    <row r="272" spans="2:7">
      <c r="B272" s="11"/>
      <c r="C272" s="12"/>
      <c r="D272" s="14"/>
      <c r="E272" s="14"/>
      <c r="F272" s="14"/>
      <c r="G272" s="14"/>
    </row>
    <row r="273" spans="2:7">
      <c r="B273" s="11"/>
      <c r="C273" s="12"/>
      <c r="D273" s="14"/>
      <c r="E273" s="14"/>
      <c r="F273" s="14"/>
      <c r="G273" s="14"/>
    </row>
    <row r="274" spans="2:7">
      <c r="B274" s="11"/>
      <c r="C274" s="12"/>
      <c r="D274" s="14"/>
      <c r="E274" s="14"/>
      <c r="F274" s="14"/>
      <c r="G274" s="14"/>
    </row>
    <row r="275" spans="2:7">
      <c r="B275" s="11"/>
      <c r="C275" s="12"/>
      <c r="D275" s="14"/>
      <c r="E275" s="14"/>
      <c r="F275" s="14"/>
      <c r="G275" s="14"/>
    </row>
    <row r="276" spans="2:7">
      <c r="B276" s="11"/>
      <c r="C276" s="12"/>
      <c r="D276" s="14"/>
      <c r="E276" s="14"/>
      <c r="F276" s="14"/>
      <c r="G276" s="14"/>
    </row>
    <row r="277" spans="2:7">
      <c r="B277" s="11"/>
      <c r="C277" s="12"/>
      <c r="D277" s="14"/>
      <c r="E277" s="14"/>
      <c r="F277" s="14"/>
      <c r="G277" s="14"/>
    </row>
    <row r="278" spans="2:7">
      <c r="B278" s="11"/>
      <c r="C278" s="12"/>
      <c r="D278" s="14"/>
      <c r="E278" s="14"/>
      <c r="F278" s="14"/>
      <c r="G278" s="14"/>
    </row>
  </sheetData>
  <phoneticPr fontId="0" type="noConversion"/>
  <pageMargins left="0.23" right="0.4" top="0.97" bottom="1" header="0.5" footer="0.5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2"/>
  <sheetViews>
    <sheetView zoomScaleNormal="100" workbookViewId="0">
      <selection activeCell="F13" sqref="F13"/>
    </sheetView>
  </sheetViews>
  <sheetFormatPr defaultColWidth="9.109375" defaultRowHeight="15"/>
  <cols>
    <col min="1" max="1" width="9.109375" style="31"/>
    <col min="2" max="2" width="5.109375" style="32" customWidth="1"/>
    <col min="3" max="3" width="17.5546875" style="31" customWidth="1"/>
    <col min="4" max="4" width="3.109375" style="31" customWidth="1"/>
    <col min="5" max="9" width="9.109375" style="31"/>
    <col min="10" max="10" width="30.33203125" style="31" customWidth="1"/>
    <col min="11" max="16384" width="9.109375" style="31"/>
  </cols>
  <sheetData>
    <row r="1" spans="2:15"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15.6">
      <c r="B2" s="63" t="s">
        <v>92</v>
      </c>
      <c r="C2" s="63"/>
      <c r="D2" s="63"/>
      <c r="E2" s="63"/>
      <c r="F2" s="63"/>
      <c r="G2" s="63"/>
      <c r="H2" s="63"/>
      <c r="I2" s="63"/>
      <c r="J2" s="63"/>
      <c r="K2" s="30"/>
      <c r="L2" s="30"/>
      <c r="M2" s="30"/>
      <c r="N2" s="30"/>
      <c r="O2" s="30"/>
    </row>
    <row r="3" spans="2:15" ht="15.6">
      <c r="B3" s="63" t="s">
        <v>93</v>
      </c>
      <c r="C3" s="63"/>
      <c r="D3" s="63"/>
      <c r="E3" s="63"/>
      <c r="F3" s="63"/>
      <c r="G3" s="63"/>
      <c r="H3" s="63"/>
      <c r="I3" s="63"/>
      <c r="J3" s="63"/>
      <c r="K3" s="30"/>
      <c r="L3" s="30"/>
      <c r="M3" s="30"/>
      <c r="N3" s="30"/>
      <c r="O3" s="30"/>
    </row>
    <row r="4" spans="2:1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2:15"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2:15">
      <c r="B6" s="29" t="s">
        <v>2</v>
      </c>
      <c r="C6" s="30" t="s">
        <v>95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>
      <c r="B7" s="29" t="s">
        <v>5</v>
      </c>
      <c r="C7" s="30" t="s">
        <v>96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2:15">
      <c r="B8" s="29" t="s">
        <v>12</v>
      </c>
      <c r="C8" s="30" t="s">
        <v>146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2:15">
      <c r="B9" s="29" t="s">
        <v>18</v>
      </c>
      <c r="C9" s="30" t="s">
        <v>97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2:15">
      <c r="B10" s="29" t="s">
        <v>21</v>
      </c>
      <c r="C10" s="30" t="s">
        <v>130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2:15">
      <c r="B11" s="29"/>
      <c r="C11" s="30" t="s">
        <v>131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2:15">
      <c r="B12" s="29" t="s">
        <v>31</v>
      </c>
      <c r="C12" s="30" t="s">
        <v>98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2:15">
      <c r="B13" s="29" t="s">
        <v>36</v>
      </c>
      <c r="C13" s="30" t="s">
        <v>99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2:15">
      <c r="B14" s="29" t="s">
        <v>43</v>
      </c>
      <c r="C14" s="30" t="s">
        <v>132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2:15">
      <c r="B15" s="29"/>
      <c r="C15" s="30" t="s">
        <v>133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15">
      <c r="B16" s="29" t="s">
        <v>46</v>
      </c>
      <c r="C16" s="30" t="s">
        <v>134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2:15">
      <c r="B17" s="29"/>
      <c r="C17" s="30" t="s">
        <v>135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2:15">
      <c r="B18" s="29" t="s">
        <v>104</v>
      </c>
      <c r="C18" s="30" t="s">
        <v>100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2:15">
      <c r="B19" s="29" t="s">
        <v>105</v>
      </c>
      <c r="C19" s="30" t="s">
        <v>101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2:15">
      <c r="B20" s="29" t="s">
        <v>106</v>
      </c>
      <c r="C20" s="30" t="s">
        <v>136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2:15">
      <c r="B21" s="29"/>
      <c r="C21" s="30" t="s">
        <v>137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2:15">
      <c r="B22" s="29" t="s">
        <v>107</v>
      </c>
      <c r="C22" s="30" t="s">
        <v>102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2:15">
      <c r="B23" s="29" t="s">
        <v>108</v>
      </c>
      <c r="C23" s="30" t="s">
        <v>103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2:15">
      <c r="B24" s="29" t="s">
        <v>109</v>
      </c>
      <c r="C24" s="30" t="s">
        <v>147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2:15">
      <c r="B25" s="29"/>
      <c r="C25" s="30" t="s">
        <v>111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2:15">
      <c r="B26" s="29" t="s">
        <v>110</v>
      </c>
      <c r="C26" s="30" t="s">
        <v>112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2:15">
      <c r="B27" s="29"/>
      <c r="C27" s="30" t="s">
        <v>145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2:1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2:15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2:15">
      <c r="B30" s="29"/>
      <c r="C30" s="6" t="s">
        <v>114</v>
      </c>
      <c r="D30" s="33" t="s">
        <v>2</v>
      </c>
      <c r="E30" s="33" t="s">
        <v>138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2:15">
      <c r="B31" s="29"/>
      <c r="C31" s="6"/>
      <c r="D31" s="33"/>
      <c r="E31" s="33" t="s">
        <v>139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2:15">
      <c r="B32" s="29"/>
      <c r="C32" s="33"/>
      <c r="D32" s="33" t="s">
        <v>5</v>
      </c>
      <c r="E32" s="33" t="s">
        <v>115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2:15">
      <c r="B33" s="29"/>
      <c r="C33" s="33"/>
      <c r="D33" s="33"/>
      <c r="E33" s="33" t="s">
        <v>113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2:15">
      <c r="B34" s="29"/>
      <c r="C34" s="33"/>
      <c r="D34" s="33" t="s">
        <v>12</v>
      </c>
      <c r="E34" s="33" t="s">
        <v>140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2:15">
      <c r="B35" s="29"/>
      <c r="C35" s="33"/>
      <c r="D35" s="33"/>
      <c r="E35" s="33" t="s">
        <v>141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2:15">
      <c r="B36" s="29"/>
      <c r="C36" s="33"/>
      <c r="D36" s="33" t="s">
        <v>18</v>
      </c>
      <c r="E36" s="33" t="s">
        <v>116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2:15">
      <c r="B37" s="29"/>
      <c r="C37" s="33"/>
      <c r="D37" s="33"/>
      <c r="E37" s="33" t="s">
        <v>142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2:15">
      <c r="B38" s="29"/>
      <c r="C38" s="33"/>
      <c r="D38" s="33"/>
      <c r="E38" s="33" t="s">
        <v>143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2:15">
      <c r="B39" s="29"/>
      <c r="C39" s="30"/>
      <c r="D39" s="30"/>
      <c r="E39" s="33" t="s">
        <v>144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2:15">
      <c r="B40" s="29"/>
      <c r="C40" s="30" t="s">
        <v>94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2: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5"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</sheetData>
  <mergeCells count="2">
    <mergeCell ref="B2:J2"/>
    <mergeCell ref="B3:J3"/>
  </mergeCells>
  <phoneticPr fontId="0" type="noConversion"/>
  <pageMargins left="0.19" right="0.16" top="1" bottom="1" header="0.5" footer="0.5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Прогр. подготовки инстр.-метод.</vt:lpstr>
      <vt:lpstr>Прогр. самостоят. подготовки</vt:lpstr>
      <vt:lpstr>Перечень тем зачетных работ</vt:lpstr>
      <vt:lpstr>'Перечень тем зачетных работ'!Область_печати</vt:lpstr>
      <vt:lpstr>'Прогр. самостоят. подготовки'!Область_печати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Киселева</cp:lastModifiedBy>
  <cp:lastPrinted>2017-02-17T16:26:21Z</cp:lastPrinted>
  <dcterms:created xsi:type="dcterms:W3CDTF">2006-11-24T08:35:09Z</dcterms:created>
  <dcterms:modified xsi:type="dcterms:W3CDTF">2017-02-17T18:21:55Z</dcterms:modified>
</cp:coreProperties>
</file>