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092" windowWidth="23256" windowHeight="11076" activeTab="0"/>
  </bookViews>
  <sheets>
    <sheet name="заочный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<sst xmlns="http://schemas.openxmlformats.org/spreadsheetml/2006/main" count="132" uniqueCount="84">
  <si>
    <t>место</t>
  </si>
  <si>
    <t>состав команды</t>
  </si>
  <si>
    <t>сп. разряд</t>
  </si>
  <si>
    <t>регион</t>
  </si>
  <si>
    <t>тренер</t>
  </si>
  <si>
    <t>восхождения</t>
  </si>
  <si>
    <t>баллы</t>
  </si>
  <si>
    <t xml:space="preserve">Итоговый  протокол </t>
  </si>
  <si>
    <t>кат. сложн.</t>
  </si>
  <si>
    <t>8</t>
  </si>
  <si>
    <t>9</t>
  </si>
  <si>
    <t>10</t>
  </si>
  <si>
    <t>год рождения</t>
  </si>
  <si>
    <t>пол</t>
  </si>
  <si>
    <t>5</t>
  </si>
  <si>
    <t>Красноярский край</t>
  </si>
  <si>
    <t>6А</t>
  </si>
  <si>
    <t>Главный секретарь</t>
  </si>
  <si>
    <t>Результат</t>
  </si>
  <si>
    <t>Сорев.</t>
  </si>
  <si>
    <t>маршрут</t>
  </si>
  <si>
    <t>11</t>
  </si>
  <si>
    <t>12</t>
  </si>
  <si>
    <t xml:space="preserve">Чемпионат России  по альпинизму, класс высотно - техничекий </t>
  </si>
  <si>
    <t>Санкт-Петербург 1</t>
  </si>
  <si>
    <t>Свердловская область</t>
  </si>
  <si>
    <t>Санкт-Петербург 2</t>
  </si>
  <si>
    <t>Москва</t>
  </si>
  <si>
    <t xml:space="preserve">Главный судья                                    Дэви М.М. (СС ВК)   </t>
  </si>
  <si>
    <t>Пятницин А.А. (ССВК)</t>
  </si>
  <si>
    <t>Пик Кыркчилта   4507м, по центру З стены (м-т М. Дэви)</t>
  </si>
  <si>
    <t>Гай-Комд  3192м, по левой части ЮВ стены</t>
  </si>
  <si>
    <t>Парандас 4640м, по правой части северной стены м-т Архипова</t>
  </si>
  <si>
    <t>Одессы 4810м, по центру северо-западной стены (Копейки)</t>
  </si>
  <si>
    <t xml:space="preserve">Тимошенко Т.И. </t>
  </si>
  <si>
    <t xml:space="preserve">Белоусов В.А.   </t>
  </si>
  <si>
    <t xml:space="preserve">Захаров Н.Н.  Балезин В.В.  Прокофьев Д.Е. </t>
  </si>
  <si>
    <t>6Б</t>
  </si>
  <si>
    <t>Кызыл-Аскер 5842м, по Южному ребру</t>
  </si>
  <si>
    <t>6Б п/п</t>
  </si>
  <si>
    <t>Прокофьев Денис Евгеньевич</t>
  </si>
  <si>
    <t>Полунин Вдадислав Леонидович</t>
  </si>
  <si>
    <t>Попова Марина Евгеньевна</t>
  </si>
  <si>
    <t>МС</t>
  </si>
  <si>
    <t>М</t>
  </si>
  <si>
    <t>Ж</t>
  </si>
  <si>
    <t>Белоусов Владимир Александрович</t>
  </si>
  <si>
    <t xml:space="preserve">Сушко Денис Сергеевич        </t>
  </si>
  <si>
    <t xml:space="preserve">Цветов Павел Николаевич </t>
  </si>
  <si>
    <t>КМС</t>
  </si>
  <si>
    <t>1р</t>
  </si>
  <si>
    <t>Нагаев Рустем Раисович</t>
  </si>
  <si>
    <t>Матинян Артур Арменович</t>
  </si>
  <si>
    <t>Трикозов Виктор Михайлович</t>
  </si>
  <si>
    <t>Мурин Евгений Григорьевич</t>
  </si>
  <si>
    <t>Пеняев Илья Николаевич</t>
  </si>
  <si>
    <t>Аникин Михаил Иванович</t>
  </si>
  <si>
    <t>Донских Михаил Федорович</t>
  </si>
  <si>
    <t xml:space="preserve">Темерев Иван Михайлович                   </t>
  </si>
  <si>
    <t xml:space="preserve">Суздальцев Егор Евгеньевич                </t>
  </si>
  <si>
    <t xml:space="preserve">Кашевник Антон Александрович     </t>
  </si>
  <si>
    <t>Алдын-Херель Тимур Валерьевич</t>
  </si>
  <si>
    <t>Жигалов Александр Владимирович</t>
  </si>
  <si>
    <t>Логинов Игорь Александрович</t>
  </si>
  <si>
    <t>Кривошеев Максим Леонидович</t>
  </si>
  <si>
    <t>Красноярский край - Санкт-Петербург</t>
  </si>
  <si>
    <t>Рыбальченко Дмитрий Андреевич</t>
  </si>
  <si>
    <t>Архангельская область - Республика Татарстан</t>
  </si>
  <si>
    <t>Вещагин Михаил Александрович</t>
  </si>
  <si>
    <t>Кашапов Расим Галимзянович</t>
  </si>
  <si>
    <t>Пензов С.К.    Кудряшов В.С.</t>
  </si>
  <si>
    <t>Иванов Тимофей Павлович</t>
  </si>
  <si>
    <t>Жигалов А.В.</t>
  </si>
  <si>
    <t>Жилин Н.Ф.</t>
  </si>
  <si>
    <t xml:space="preserve">                                        Темерев И.М.  </t>
  </si>
  <si>
    <t xml:space="preserve">                                          Тимошенко Т.И.</t>
  </si>
  <si>
    <t>Томская область, Кемеровская область</t>
  </si>
  <si>
    <t>-</t>
  </si>
  <si>
    <t>Попытка, восхождение не совершено</t>
  </si>
  <si>
    <t xml:space="preserve">                                                                                                                     Класс высотно-технический                                                            Дата судейства 17-19  ноября 2018 г</t>
  </si>
  <si>
    <t>общ. маст.</t>
  </si>
  <si>
    <t>Кызыл-Аскер    5842м, вариант-по центральному кф. юв стены (франко-бельгия)</t>
  </si>
  <si>
    <t>Ерыдаг (СЗ) 3887м, через карнизы центра правого бастиона СЗ стены. (Шановазов)</t>
  </si>
  <si>
    <t>Стена Троллей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</si>
</sst>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1" fillId="0" borderId="0" xfId="33" applyAlignment="1">
      <alignment horizontal="center" vertical="center"/>
      <protection/>
    </xf>
    <xf numFmtId="0" fontId="9" fillId="0" borderId="0" xfId="33" applyFont="1">
      <alignment/>
      <protection/>
    </xf>
    <xf numFmtId="0" fontId="1" fillId="0" borderId="0" xfId="33" applyAlignment="1">
      <alignment vertical="top" wrapText="1"/>
      <protection/>
    </xf>
    <xf numFmtId="0" fontId="1" fillId="0" borderId="0" xfId="33" applyAlignment="1">
      <alignment wrapText="1"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2" fontId="4" fillId="0" borderId="12" xfId="33" applyNumberFormat="1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173" fontId="13" fillId="0" borderId="12" xfId="0" applyNumberFormat="1" applyFont="1" applyBorder="1" applyAlignment="1">
      <alignment horizontal="center" vertical="center"/>
    </xf>
    <xf numFmtId="49" fontId="7" fillId="0" borderId="11" xfId="33" applyNumberFormat="1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/>
    </xf>
    <xf numFmtId="0" fontId="13" fillId="0" borderId="0" xfId="33" applyFont="1">
      <alignment/>
      <protection/>
    </xf>
    <xf numFmtId="0" fontId="13" fillId="0" borderId="0" xfId="33" applyFont="1" applyAlignment="1">
      <alignment/>
      <protection/>
    </xf>
    <xf numFmtId="0" fontId="13" fillId="0" borderId="0" xfId="33" applyFont="1" applyAlignment="1">
      <alignment horizontal="right"/>
      <protection/>
    </xf>
    <xf numFmtId="0" fontId="5" fillId="0" borderId="0" xfId="33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2" fontId="4" fillId="0" borderId="0" xfId="33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center" wrapText="1"/>
      <protection/>
    </xf>
    <xf numFmtId="49" fontId="7" fillId="0" borderId="13" xfId="33" applyNumberFormat="1" applyFont="1" applyBorder="1" applyAlignment="1">
      <alignment horizontal="center" vertical="center"/>
      <protection/>
    </xf>
    <xf numFmtId="49" fontId="16" fillId="0" borderId="12" xfId="33" applyNumberFormat="1" applyFont="1" applyBorder="1" applyAlignment="1">
      <alignment horizontal="center" vertical="center" wrapText="1"/>
      <protection/>
    </xf>
    <xf numFmtId="49" fontId="17" fillId="0" borderId="12" xfId="33" applyNumberFormat="1" applyFont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18" fillId="0" borderId="14" xfId="33" applyFont="1" applyBorder="1" applyAlignment="1">
      <alignment horizontal="center" vertical="center" wrapText="1"/>
      <protection/>
    </xf>
    <xf numFmtId="1" fontId="5" fillId="0" borderId="12" xfId="33" applyNumberFormat="1" applyFont="1" applyBorder="1" applyAlignment="1">
      <alignment horizontal="center" vertical="center" wrapText="1"/>
      <protection/>
    </xf>
    <xf numFmtId="1" fontId="5" fillId="0" borderId="12" xfId="33" applyNumberFormat="1" applyFont="1" applyBorder="1" applyAlignment="1">
      <alignment horizontal="center" vertical="center"/>
      <protection/>
    </xf>
    <xf numFmtId="1" fontId="2" fillId="0" borderId="12" xfId="33" applyNumberFormat="1" applyFont="1" applyBorder="1" applyAlignment="1">
      <alignment horizontal="center" vertical="center" wrapText="1"/>
      <protection/>
    </xf>
    <xf numFmtId="173" fontId="53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73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2" fontId="5" fillId="0" borderId="23" xfId="33" applyNumberFormat="1" applyFont="1" applyBorder="1" applyAlignment="1">
      <alignment horizontal="center" vertical="center" wrapText="1"/>
      <protection/>
    </xf>
    <xf numFmtId="2" fontId="5" fillId="0" borderId="25" xfId="33" applyNumberFormat="1" applyFont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2" fontId="5" fillId="0" borderId="23" xfId="33" applyNumberFormat="1" applyFont="1" applyBorder="1" applyAlignment="1">
      <alignment horizontal="center" vertical="center"/>
      <protection/>
    </xf>
    <xf numFmtId="2" fontId="5" fillId="0" borderId="25" xfId="33" applyNumberFormat="1" applyFont="1" applyBorder="1" applyAlignment="1">
      <alignment horizontal="center" vertical="center"/>
      <protection/>
    </xf>
    <xf numFmtId="2" fontId="5" fillId="0" borderId="24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2" fontId="5" fillId="0" borderId="24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49" fontId="5" fillId="0" borderId="2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49" fontId="5" fillId="0" borderId="26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2" fontId="5" fillId="0" borderId="12" xfId="33" applyNumberFormat="1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B13" sqref="B13"/>
    </sheetView>
  </sheetViews>
  <sheetFormatPr defaultColWidth="9.00390625" defaultRowHeight="15" customHeight="1"/>
  <cols>
    <col min="1" max="1" width="7.421875" style="1" customWidth="1"/>
    <col min="2" max="2" width="47.7109375" style="1" bestFit="1" customWidth="1"/>
    <col min="3" max="3" width="9.421875" style="1" customWidth="1"/>
    <col min="4" max="4" width="6.7109375" style="1" customWidth="1"/>
    <col min="5" max="5" width="11.00390625" style="3" customWidth="1"/>
    <col min="6" max="6" width="23.00390625" style="1" customWidth="1"/>
    <col min="7" max="7" width="21.421875" style="1" customWidth="1"/>
    <col min="8" max="8" width="27.00390625" style="2" customWidth="1"/>
    <col min="9" max="9" width="10.00390625" style="1" customWidth="1"/>
    <col min="10" max="10" width="13.00390625" style="1" customWidth="1"/>
    <col min="11" max="11" width="7.28125" style="1" customWidth="1"/>
    <col min="12" max="12" width="7.421875" style="1" customWidth="1"/>
    <col min="13" max="13" width="9.421875" style="1" customWidth="1"/>
    <col min="14" max="16384" width="9.00390625" style="1" customWidth="1"/>
  </cols>
  <sheetData>
    <row r="1" spans="1:14" ht="18.7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"/>
    </row>
    <row r="2" spans="1:13" ht="13.5" customHeight="1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5" customFormat="1" ht="15.75" customHeight="1">
      <c r="A4" s="70" t="s">
        <v>0</v>
      </c>
      <c r="B4" s="70" t="s">
        <v>1</v>
      </c>
      <c r="C4" s="68" t="s">
        <v>2</v>
      </c>
      <c r="D4" s="71" t="s">
        <v>13</v>
      </c>
      <c r="E4" s="80" t="s">
        <v>12</v>
      </c>
      <c r="F4" s="70" t="s">
        <v>3</v>
      </c>
      <c r="G4" s="70" t="s">
        <v>4</v>
      </c>
      <c r="H4" s="79" t="s">
        <v>5</v>
      </c>
      <c r="I4" s="82" t="s">
        <v>8</v>
      </c>
      <c r="J4" s="77" t="s">
        <v>18</v>
      </c>
      <c r="K4" s="32" t="s">
        <v>19</v>
      </c>
      <c r="L4" s="33" t="s">
        <v>6</v>
      </c>
      <c r="M4" s="34" t="s">
        <v>80</v>
      </c>
    </row>
    <row r="5" spans="1:13" ht="12.75" customHeight="1">
      <c r="A5" s="70"/>
      <c r="B5" s="70"/>
      <c r="C5" s="69"/>
      <c r="D5" s="72"/>
      <c r="E5" s="81"/>
      <c r="F5" s="70"/>
      <c r="G5" s="70"/>
      <c r="H5" s="79"/>
      <c r="I5" s="82"/>
      <c r="J5" s="78"/>
      <c r="K5" s="32" t="s">
        <v>6</v>
      </c>
      <c r="L5" s="33" t="s">
        <v>20</v>
      </c>
      <c r="M5" s="35" t="s">
        <v>6</v>
      </c>
    </row>
    <row r="6" spans="1:13" s="6" customFormat="1" ht="12" customHeight="1">
      <c r="A6" s="10">
        <v>1</v>
      </c>
      <c r="B6" s="10">
        <v>2</v>
      </c>
      <c r="C6" s="10">
        <v>3</v>
      </c>
      <c r="D6" s="10">
        <v>4</v>
      </c>
      <c r="E6" s="9" t="s">
        <v>14</v>
      </c>
      <c r="F6" s="10">
        <v>6</v>
      </c>
      <c r="G6" s="10">
        <v>7</v>
      </c>
      <c r="H6" s="17" t="s">
        <v>9</v>
      </c>
      <c r="I6" s="17" t="s">
        <v>10</v>
      </c>
      <c r="J6" s="17" t="s">
        <v>11</v>
      </c>
      <c r="K6" s="31" t="s">
        <v>21</v>
      </c>
      <c r="L6" s="31" t="s">
        <v>22</v>
      </c>
      <c r="M6" s="18">
        <v>13</v>
      </c>
    </row>
    <row r="7" spans="1:13" s="8" customFormat="1" ht="18.75" customHeight="1">
      <c r="A7" s="46">
        <v>1</v>
      </c>
      <c r="B7" s="14" t="s">
        <v>54</v>
      </c>
      <c r="C7" s="12" t="s">
        <v>43</v>
      </c>
      <c r="D7" s="11" t="s">
        <v>44</v>
      </c>
      <c r="E7" s="12">
        <v>1983</v>
      </c>
      <c r="F7" s="57" t="s">
        <v>26</v>
      </c>
      <c r="G7" s="57" t="s">
        <v>75</v>
      </c>
      <c r="H7" s="88" t="s">
        <v>38</v>
      </c>
      <c r="I7" s="84" t="s">
        <v>39</v>
      </c>
      <c r="J7" s="61">
        <v>7.48</v>
      </c>
      <c r="K7" s="36">
        <v>10</v>
      </c>
      <c r="L7" s="36">
        <v>5</v>
      </c>
      <c r="M7" s="38">
        <f>L7+K7</f>
        <v>15</v>
      </c>
    </row>
    <row r="8" spans="1:13" s="8" customFormat="1" ht="18.75" customHeight="1">
      <c r="A8" s="46"/>
      <c r="B8" s="14" t="s">
        <v>55</v>
      </c>
      <c r="C8" s="12" t="s">
        <v>49</v>
      </c>
      <c r="D8" s="11" t="s">
        <v>44</v>
      </c>
      <c r="E8" s="12">
        <v>1990</v>
      </c>
      <c r="F8" s="58"/>
      <c r="G8" s="58"/>
      <c r="H8" s="89"/>
      <c r="I8" s="86"/>
      <c r="J8" s="73"/>
      <c r="K8" s="36">
        <v>10</v>
      </c>
      <c r="L8" s="36">
        <v>5</v>
      </c>
      <c r="M8" s="38">
        <f aca="true" t="shared" si="0" ref="M8:M26">L8+K8</f>
        <v>15</v>
      </c>
    </row>
    <row r="9" spans="1:13" s="7" customFormat="1" ht="18.75" customHeight="1">
      <c r="A9" s="56">
        <v>2</v>
      </c>
      <c r="B9" s="13" t="s">
        <v>51</v>
      </c>
      <c r="C9" s="16" t="s">
        <v>43</v>
      </c>
      <c r="D9" s="11" t="s">
        <v>44</v>
      </c>
      <c r="E9" s="12">
        <v>1972</v>
      </c>
      <c r="F9" s="57" t="s">
        <v>24</v>
      </c>
      <c r="G9" s="57" t="s">
        <v>34</v>
      </c>
      <c r="H9" s="88" t="s">
        <v>81</v>
      </c>
      <c r="I9" s="61" t="s">
        <v>37</v>
      </c>
      <c r="J9" s="61">
        <v>6.83</v>
      </c>
      <c r="K9" s="36">
        <v>8</v>
      </c>
      <c r="L9" s="36">
        <v>3</v>
      </c>
      <c r="M9" s="38">
        <f t="shared" si="0"/>
        <v>11</v>
      </c>
    </row>
    <row r="10" spans="1:13" s="7" customFormat="1" ht="18.75" customHeight="1">
      <c r="A10" s="56"/>
      <c r="B10" s="13" t="s">
        <v>52</v>
      </c>
      <c r="C10" s="16" t="s">
        <v>49</v>
      </c>
      <c r="D10" s="11" t="s">
        <v>44</v>
      </c>
      <c r="E10" s="12">
        <v>1991</v>
      </c>
      <c r="F10" s="63"/>
      <c r="G10" s="63"/>
      <c r="H10" s="90"/>
      <c r="I10" s="62"/>
      <c r="J10" s="62"/>
      <c r="K10" s="36">
        <v>8</v>
      </c>
      <c r="L10" s="36">
        <v>3</v>
      </c>
      <c r="M10" s="38">
        <f t="shared" si="0"/>
        <v>11</v>
      </c>
    </row>
    <row r="11" spans="1:13" s="8" customFormat="1" ht="18.75" customHeight="1">
      <c r="A11" s="56"/>
      <c r="B11" s="13" t="s">
        <v>53</v>
      </c>
      <c r="C11" s="16" t="s">
        <v>49</v>
      </c>
      <c r="D11" s="11" t="s">
        <v>44</v>
      </c>
      <c r="E11" s="12">
        <v>1988</v>
      </c>
      <c r="F11" s="58"/>
      <c r="G11" s="58"/>
      <c r="H11" s="89"/>
      <c r="I11" s="73"/>
      <c r="J11" s="73"/>
      <c r="K11" s="36">
        <v>8</v>
      </c>
      <c r="L11" s="36">
        <v>3</v>
      </c>
      <c r="M11" s="38">
        <f t="shared" si="0"/>
        <v>11</v>
      </c>
    </row>
    <row r="12" spans="1:13" s="8" customFormat="1" ht="18.75" customHeight="1">
      <c r="A12" s="56">
        <v>3</v>
      </c>
      <c r="B12" s="44" t="s">
        <v>40</v>
      </c>
      <c r="C12" s="15" t="s">
        <v>43</v>
      </c>
      <c r="D12" s="11" t="s">
        <v>44</v>
      </c>
      <c r="E12" s="12">
        <v>1974</v>
      </c>
      <c r="F12" s="57" t="s">
        <v>15</v>
      </c>
      <c r="G12" s="57" t="s">
        <v>36</v>
      </c>
      <c r="H12" s="91" t="s">
        <v>30</v>
      </c>
      <c r="I12" s="84" t="s">
        <v>37</v>
      </c>
      <c r="J12" s="65">
        <v>6.4</v>
      </c>
      <c r="K12" s="37">
        <v>7</v>
      </c>
      <c r="L12" s="37">
        <v>3</v>
      </c>
      <c r="M12" s="38">
        <f t="shared" si="0"/>
        <v>10</v>
      </c>
    </row>
    <row r="13" spans="1:13" s="8" customFormat="1" ht="18.75" customHeight="1">
      <c r="A13" s="56"/>
      <c r="B13" s="44" t="s">
        <v>41</v>
      </c>
      <c r="C13" s="15" t="s">
        <v>43</v>
      </c>
      <c r="D13" s="11" t="s">
        <v>44</v>
      </c>
      <c r="E13" s="12">
        <v>1984</v>
      </c>
      <c r="F13" s="63"/>
      <c r="G13" s="63"/>
      <c r="H13" s="91"/>
      <c r="I13" s="85"/>
      <c r="J13" s="66"/>
      <c r="K13" s="37">
        <v>7</v>
      </c>
      <c r="L13" s="37">
        <v>3</v>
      </c>
      <c r="M13" s="38">
        <f t="shared" si="0"/>
        <v>10</v>
      </c>
    </row>
    <row r="14" spans="1:13" s="8" customFormat="1" ht="18.75" customHeight="1">
      <c r="A14" s="56"/>
      <c r="B14" s="44" t="s">
        <v>42</v>
      </c>
      <c r="C14" s="15" t="s">
        <v>43</v>
      </c>
      <c r="D14" s="11" t="s">
        <v>45</v>
      </c>
      <c r="E14" s="12">
        <v>1989</v>
      </c>
      <c r="F14" s="58"/>
      <c r="G14" s="58"/>
      <c r="H14" s="91"/>
      <c r="I14" s="86"/>
      <c r="J14" s="67"/>
      <c r="K14" s="37">
        <v>7</v>
      </c>
      <c r="L14" s="37">
        <v>3</v>
      </c>
      <c r="M14" s="38">
        <f t="shared" si="0"/>
        <v>10</v>
      </c>
    </row>
    <row r="15" spans="1:13" s="8" customFormat="1" ht="18.75" customHeight="1">
      <c r="A15" s="56">
        <v>4</v>
      </c>
      <c r="B15" s="14" t="s">
        <v>58</v>
      </c>
      <c r="C15" s="19" t="s">
        <v>43</v>
      </c>
      <c r="D15" s="11" t="s">
        <v>44</v>
      </c>
      <c r="E15" s="19">
        <v>1979</v>
      </c>
      <c r="F15" s="87" t="s">
        <v>76</v>
      </c>
      <c r="G15" s="57" t="s">
        <v>74</v>
      </c>
      <c r="H15" s="88" t="s">
        <v>33</v>
      </c>
      <c r="I15" s="83" t="s">
        <v>37</v>
      </c>
      <c r="J15" s="83">
        <v>5.85</v>
      </c>
      <c r="K15" s="36">
        <v>6</v>
      </c>
      <c r="L15" s="36">
        <v>3</v>
      </c>
      <c r="M15" s="38">
        <f t="shared" si="0"/>
        <v>9</v>
      </c>
    </row>
    <row r="16" spans="1:13" s="8" customFormat="1" ht="18.75" customHeight="1">
      <c r="A16" s="56"/>
      <c r="B16" s="14" t="s">
        <v>59</v>
      </c>
      <c r="C16" s="19" t="s">
        <v>49</v>
      </c>
      <c r="D16" s="11" t="s">
        <v>44</v>
      </c>
      <c r="E16" s="19">
        <v>1985</v>
      </c>
      <c r="F16" s="87"/>
      <c r="G16" s="63"/>
      <c r="H16" s="90"/>
      <c r="I16" s="83"/>
      <c r="J16" s="83"/>
      <c r="K16" s="36">
        <v>6</v>
      </c>
      <c r="L16" s="36">
        <v>3</v>
      </c>
      <c r="M16" s="38">
        <f t="shared" si="0"/>
        <v>9</v>
      </c>
    </row>
    <row r="17" spans="1:13" s="8" customFormat="1" ht="18.75" customHeight="1">
      <c r="A17" s="56"/>
      <c r="B17" s="14" t="s">
        <v>61</v>
      </c>
      <c r="C17" s="39">
        <v>1</v>
      </c>
      <c r="D17" s="11" t="s">
        <v>44</v>
      </c>
      <c r="E17" s="19">
        <v>1981</v>
      </c>
      <c r="F17" s="87"/>
      <c r="G17" s="63"/>
      <c r="H17" s="90"/>
      <c r="I17" s="83"/>
      <c r="J17" s="83"/>
      <c r="K17" s="36">
        <v>6</v>
      </c>
      <c r="L17" s="36">
        <v>3</v>
      </c>
      <c r="M17" s="38">
        <f t="shared" si="0"/>
        <v>9</v>
      </c>
    </row>
    <row r="18" spans="1:13" s="8" customFormat="1" ht="18.75" customHeight="1">
      <c r="A18" s="56"/>
      <c r="B18" s="14" t="s">
        <v>60</v>
      </c>
      <c r="C18" s="19" t="s">
        <v>49</v>
      </c>
      <c r="D18" s="11" t="s">
        <v>44</v>
      </c>
      <c r="E18" s="19">
        <v>1987</v>
      </c>
      <c r="F18" s="87"/>
      <c r="G18" s="58"/>
      <c r="H18" s="89"/>
      <c r="I18" s="83"/>
      <c r="J18" s="83"/>
      <c r="K18" s="36">
        <v>6</v>
      </c>
      <c r="L18" s="36">
        <v>3</v>
      </c>
      <c r="M18" s="38">
        <f t="shared" si="0"/>
        <v>9</v>
      </c>
    </row>
    <row r="19" spans="1:13" s="8" customFormat="1" ht="18.75" customHeight="1">
      <c r="A19" s="56">
        <v>5</v>
      </c>
      <c r="B19" s="13" t="s">
        <v>66</v>
      </c>
      <c r="C19" s="16" t="s">
        <v>49</v>
      </c>
      <c r="D19" s="11" t="s">
        <v>44</v>
      </c>
      <c r="E19" s="12">
        <v>1992</v>
      </c>
      <c r="F19" s="57" t="s">
        <v>67</v>
      </c>
      <c r="G19" s="57" t="s">
        <v>70</v>
      </c>
      <c r="H19" s="88" t="s">
        <v>82</v>
      </c>
      <c r="I19" s="61" t="s">
        <v>37</v>
      </c>
      <c r="J19" s="61">
        <v>5.83</v>
      </c>
      <c r="K19" s="36">
        <v>5</v>
      </c>
      <c r="L19" s="36">
        <v>3</v>
      </c>
      <c r="M19" s="38">
        <f t="shared" si="0"/>
        <v>8</v>
      </c>
    </row>
    <row r="20" spans="1:13" s="8" customFormat="1" ht="18.75" customHeight="1">
      <c r="A20" s="56"/>
      <c r="B20" s="13" t="s">
        <v>68</v>
      </c>
      <c r="C20" s="16" t="s">
        <v>50</v>
      </c>
      <c r="D20" s="11" t="s">
        <v>44</v>
      </c>
      <c r="E20" s="12">
        <v>1979</v>
      </c>
      <c r="F20" s="63"/>
      <c r="G20" s="63"/>
      <c r="H20" s="90"/>
      <c r="I20" s="62"/>
      <c r="J20" s="62"/>
      <c r="K20" s="36">
        <v>5</v>
      </c>
      <c r="L20" s="36">
        <v>3</v>
      </c>
      <c r="M20" s="38">
        <f t="shared" si="0"/>
        <v>8</v>
      </c>
    </row>
    <row r="21" spans="1:13" s="8" customFormat="1" ht="24" customHeight="1">
      <c r="A21" s="56"/>
      <c r="B21" s="13" t="s">
        <v>69</v>
      </c>
      <c r="C21" s="16" t="s">
        <v>49</v>
      </c>
      <c r="D21" s="11" t="s">
        <v>44</v>
      </c>
      <c r="E21" s="12">
        <v>1971</v>
      </c>
      <c r="F21" s="58"/>
      <c r="G21" s="58"/>
      <c r="H21" s="89"/>
      <c r="I21" s="73"/>
      <c r="J21" s="73"/>
      <c r="K21" s="36">
        <v>5</v>
      </c>
      <c r="L21" s="36">
        <v>3</v>
      </c>
      <c r="M21" s="38">
        <f t="shared" si="0"/>
        <v>8</v>
      </c>
    </row>
    <row r="22" spans="1:13" s="8" customFormat="1" ht="18.75" customHeight="1">
      <c r="A22" s="56">
        <v>6</v>
      </c>
      <c r="B22" s="45" t="s">
        <v>56</v>
      </c>
      <c r="C22" s="12" t="s">
        <v>49</v>
      </c>
      <c r="D22" s="11" t="s">
        <v>44</v>
      </c>
      <c r="E22" s="12">
        <v>1968</v>
      </c>
      <c r="F22" s="57" t="s">
        <v>25</v>
      </c>
      <c r="G22" s="57" t="s">
        <v>73</v>
      </c>
      <c r="H22" s="88" t="s">
        <v>32</v>
      </c>
      <c r="I22" s="61" t="s">
        <v>16</v>
      </c>
      <c r="J22" s="61">
        <v>5.2</v>
      </c>
      <c r="K22" s="36">
        <v>4</v>
      </c>
      <c r="L22" s="36">
        <v>3</v>
      </c>
      <c r="M22" s="38">
        <f t="shared" si="0"/>
        <v>7</v>
      </c>
    </row>
    <row r="23" spans="1:13" s="8" customFormat="1" ht="21.75" customHeight="1">
      <c r="A23" s="56"/>
      <c r="B23" s="14" t="s">
        <v>57</v>
      </c>
      <c r="C23" s="12" t="s">
        <v>43</v>
      </c>
      <c r="D23" s="11" t="s">
        <v>44</v>
      </c>
      <c r="E23" s="12">
        <v>1958</v>
      </c>
      <c r="F23" s="63"/>
      <c r="G23" s="58"/>
      <c r="H23" s="89"/>
      <c r="I23" s="62"/>
      <c r="J23" s="62"/>
      <c r="K23" s="36">
        <v>4</v>
      </c>
      <c r="L23" s="36">
        <v>3</v>
      </c>
      <c r="M23" s="38">
        <f t="shared" si="0"/>
        <v>7</v>
      </c>
    </row>
    <row r="24" spans="1:13" s="8" customFormat="1" ht="18.75" customHeight="1">
      <c r="A24" s="46">
        <v>7</v>
      </c>
      <c r="B24" s="14" t="s">
        <v>46</v>
      </c>
      <c r="C24" s="15" t="s">
        <v>49</v>
      </c>
      <c r="D24" s="11" t="s">
        <v>44</v>
      </c>
      <c r="E24" s="12">
        <v>1977</v>
      </c>
      <c r="F24" s="57" t="s">
        <v>27</v>
      </c>
      <c r="G24" s="57" t="s">
        <v>35</v>
      </c>
      <c r="H24" s="88" t="s">
        <v>31</v>
      </c>
      <c r="I24" s="84" t="s">
        <v>16</v>
      </c>
      <c r="J24" s="61">
        <v>4.53</v>
      </c>
      <c r="K24" s="36">
        <v>3</v>
      </c>
      <c r="L24" s="36">
        <v>2</v>
      </c>
      <c r="M24" s="38">
        <f t="shared" si="0"/>
        <v>5</v>
      </c>
    </row>
    <row r="25" spans="1:13" s="8" customFormat="1" ht="18.75" customHeight="1">
      <c r="A25" s="46"/>
      <c r="B25" s="14" t="s">
        <v>47</v>
      </c>
      <c r="C25" s="15" t="s">
        <v>43</v>
      </c>
      <c r="D25" s="11" t="s">
        <v>44</v>
      </c>
      <c r="E25" s="12">
        <v>1983</v>
      </c>
      <c r="F25" s="63"/>
      <c r="G25" s="63"/>
      <c r="H25" s="90"/>
      <c r="I25" s="85"/>
      <c r="J25" s="62"/>
      <c r="K25" s="36">
        <v>3</v>
      </c>
      <c r="L25" s="36">
        <v>2</v>
      </c>
      <c r="M25" s="38">
        <f t="shared" si="0"/>
        <v>5</v>
      </c>
    </row>
    <row r="26" spans="1:13" s="8" customFormat="1" ht="18.75" customHeight="1">
      <c r="A26" s="46"/>
      <c r="B26" s="14" t="s">
        <v>48</v>
      </c>
      <c r="C26" s="15" t="s">
        <v>50</v>
      </c>
      <c r="D26" s="11" t="s">
        <v>44</v>
      </c>
      <c r="E26" s="12">
        <v>1983</v>
      </c>
      <c r="F26" s="63"/>
      <c r="G26" s="58"/>
      <c r="H26" s="89"/>
      <c r="I26" s="85"/>
      <c r="J26" s="62"/>
      <c r="K26" s="36">
        <v>3</v>
      </c>
      <c r="L26" s="36">
        <v>2</v>
      </c>
      <c r="M26" s="38">
        <f t="shared" si="0"/>
        <v>5</v>
      </c>
    </row>
    <row r="27" spans="1:13" s="8" customFormat="1" ht="18.75" customHeight="1">
      <c r="A27" s="46" t="s">
        <v>77</v>
      </c>
      <c r="B27" s="40" t="s">
        <v>62</v>
      </c>
      <c r="C27" s="42" t="s">
        <v>43</v>
      </c>
      <c r="D27" s="11" t="s">
        <v>44</v>
      </c>
      <c r="E27" s="12">
        <v>1990</v>
      </c>
      <c r="F27" s="57" t="s">
        <v>65</v>
      </c>
      <c r="G27" s="57" t="s">
        <v>72</v>
      </c>
      <c r="H27" s="59" t="s">
        <v>83</v>
      </c>
      <c r="I27" s="47" t="s">
        <v>78</v>
      </c>
      <c r="J27" s="48"/>
      <c r="K27" s="48"/>
      <c r="L27" s="48"/>
      <c r="M27" s="49"/>
    </row>
    <row r="28" spans="1:13" s="8" customFormat="1" ht="18.75" customHeight="1">
      <c r="A28" s="46"/>
      <c r="B28" s="41" t="s">
        <v>63</v>
      </c>
      <c r="C28" s="43" t="s">
        <v>43</v>
      </c>
      <c r="D28" s="11" t="s">
        <v>44</v>
      </c>
      <c r="E28" s="43">
        <v>1985</v>
      </c>
      <c r="F28" s="63"/>
      <c r="G28" s="63"/>
      <c r="H28" s="64"/>
      <c r="I28" s="50"/>
      <c r="J28" s="51"/>
      <c r="K28" s="51"/>
      <c r="L28" s="51"/>
      <c r="M28" s="52"/>
    </row>
    <row r="29" spans="1:13" s="8" customFormat="1" ht="18.75" customHeight="1">
      <c r="A29" s="46"/>
      <c r="B29" s="40" t="s">
        <v>64</v>
      </c>
      <c r="C29" s="16" t="s">
        <v>43</v>
      </c>
      <c r="D29" s="11" t="s">
        <v>44</v>
      </c>
      <c r="E29" s="12">
        <v>1970</v>
      </c>
      <c r="F29" s="63"/>
      <c r="G29" s="63"/>
      <c r="H29" s="64"/>
      <c r="I29" s="50"/>
      <c r="J29" s="51"/>
      <c r="K29" s="51"/>
      <c r="L29" s="51"/>
      <c r="M29" s="52"/>
    </row>
    <row r="30" spans="1:13" s="8" customFormat="1" ht="18.75" customHeight="1">
      <c r="A30" s="46"/>
      <c r="B30" s="14" t="s">
        <v>71</v>
      </c>
      <c r="C30" s="12" t="s">
        <v>50</v>
      </c>
      <c r="D30" s="11" t="s">
        <v>44</v>
      </c>
      <c r="E30" s="12">
        <v>1993</v>
      </c>
      <c r="F30" s="58"/>
      <c r="G30" s="58"/>
      <c r="H30" s="60"/>
      <c r="I30" s="53"/>
      <c r="J30" s="54"/>
      <c r="K30" s="54"/>
      <c r="L30" s="54"/>
      <c r="M30" s="55"/>
    </row>
    <row r="31" spans="1:13" s="8" customFormat="1" ht="22.5" customHeight="1">
      <c r="A31" s="23"/>
      <c r="B31" s="24"/>
      <c r="C31" s="25"/>
      <c r="D31" s="26"/>
      <c r="E31" s="25"/>
      <c r="F31" s="27"/>
      <c r="G31" s="27"/>
      <c r="H31" s="28"/>
      <c r="I31" s="29"/>
      <c r="J31" s="29"/>
      <c r="K31" s="29"/>
      <c r="L31" s="29"/>
      <c r="M31" s="30"/>
    </row>
    <row r="32" spans="5:8" ht="14.25">
      <c r="E32" s="1"/>
      <c r="H32" s="1"/>
    </row>
    <row r="33" spans="1:10" s="20" customFormat="1" ht="24.75" customHeight="1">
      <c r="A33" s="21" t="s">
        <v>28</v>
      </c>
      <c r="B33" s="21"/>
      <c r="G33" s="20" t="s">
        <v>17</v>
      </c>
      <c r="J33" s="22" t="s">
        <v>29</v>
      </c>
    </row>
    <row r="34" spans="5:8" ht="15" customHeight="1">
      <c r="E34" s="1"/>
      <c r="H34" s="1"/>
    </row>
    <row r="35" spans="5:8" ht="15" customHeight="1">
      <c r="E35" s="1"/>
      <c r="H35" s="1"/>
    </row>
    <row r="36" spans="5:8" ht="15" customHeight="1">
      <c r="E36" s="1"/>
      <c r="H36" s="1"/>
    </row>
    <row r="37" spans="5:8" ht="15" customHeight="1">
      <c r="E37" s="1"/>
      <c r="H37" s="1"/>
    </row>
    <row r="38" spans="5:8" ht="15" customHeight="1">
      <c r="E38" s="1"/>
      <c r="H38" s="1"/>
    </row>
    <row r="39" spans="5:8" ht="15" customHeight="1">
      <c r="E39" s="1"/>
      <c r="H39" s="1"/>
    </row>
    <row r="40" spans="5:8" ht="15" customHeight="1">
      <c r="E40" s="1"/>
      <c r="H40" s="1"/>
    </row>
    <row r="41" spans="5:8" ht="15" customHeight="1">
      <c r="E41" s="1"/>
      <c r="H41" s="1"/>
    </row>
    <row r="42" spans="5:8" ht="15" customHeight="1">
      <c r="E42" s="1"/>
      <c r="H42" s="1"/>
    </row>
    <row r="43" spans="5:8" ht="15" customHeight="1">
      <c r="E43" s="1"/>
      <c r="H43" s="1"/>
    </row>
    <row r="44" spans="5:8" ht="15" customHeight="1">
      <c r="E44" s="1"/>
      <c r="H44" s="1"/>
    </row>
  </sheetData>
  <sheetProtection selectLockedCells="1" selectUnlockedCells="1"/>
  <mergeCells count="60">
    <mergeCell ref="A15:A18"/>
    <mergeCell ref="F15:F18"/>
    <mergeCell ref="G15:G18"/>
    <mergeCell ref="H15:H18"/>
    <mergeCell ref="I15:I18"/>
    <mergeCell ref="A7:A8"/>
    <mergeCell ref="F7:F8"/>
    <mergeCell ref="G7:G8"/>
    <mergeCell ref="H7:H8"/>
    <mergeCell ref="I7:I8"/>
    <mergeCell ref="H24:H26"/>
    <mergeCell ref="I24:I26"/>
    <mergeCell ref="A9:A11"/>
    <mergeCell ref="F9:F11"/>
    <mergeCell ref="G9:G11"/>
    <mergeCell ref="H9:H11"/>
    <mergeCell ref="I9:I11"/>
    <mergeCell ref="A19:A21"/>
    <mergeCell ref="A24:A26"/>
    <mergeCell ref="H12:H14"/>
    <mergeCell ref="F24:F26"/>
    <mergeCell ref="J15:J18"/>
    <mergeCell ref="F19:F21"/>
    <mergeCell ref="G19:G21"/>
    <mergeCell ref="H19:H21"/>
    <mergeCell ref="I19:I21"/>
    <mergeCell ref="J19:J21"/>
    <mergeCell ref="J24:J26"/>
    <mergeCell ref="F22:F23"/>
    <mergeCell ref="G24:G26"/>
    <mergeCell ref="A1:M1"/>
    <mergeCell ref="A2:M2"/>
    <mergeCell ref="A3:M3"/>
    <mergeCell ref="J4:J5"/>
    <mergeCell ref="A4:A5"/>
    <mergeCell ref="A12:A14"/>
    <mergeCell ref="B4:B5"/>
    <mergeCell ref="H4:H5"/>
    <mergeCell ref="E4:E5"/>
    <mergeCell ref="I4:I5"/>
    <mergeCell ref="J12:J14"/>
    <mergeCell ref="C4:C5"/>
    <mergeCell ref="F4:F5"/>
    <mergeCell ref="G4:G5"/>
    <mergeCell ref="D4:D5"/>
    <mergeCell ref="J9:J11"/>
    <mergeCell ref="I12:I14"/>
    <mergeCell ref="F12:F14"/>
    <mergeCell ref="G12:G14"/>
    <mergeCell ref="J7:J8"/>
    <mergeCell ref="A27:A30"/>
    <mergeCell ref="I27:M30"/>
    <mergeCell ref="A22:A23"/>
    <mergeCell ref="G22:G23"/>
    <mergeCell ref="H22:H23"/>
    <mergeCell ref="I22:I23"/>
    <mergeCell ref="J22:J23"/>
    <mergeCell ref="G27:G30"/>
    <mergeCell ref="F27:F30"/>
    <mergeCell ref="H27:H30"/>
  </mergeCells>
  <printOptions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Sportcmenka</dc:creator>
  <cp:keywords/>
  <dc:description/>
  <cp:lastModifiedBy>nb hp</cp:lastModifiedBy>
  <cp:lastPrinted>2017-11-22T08:46:56Z</cp:lastPrinted>
  <dcterms:created xsi:type="dcterms:W3CDTF">2011-11-23T08:40:06Z</dcterms:created>
  <dcterms:modified xsi:type="dcterms:W3CDTF">2018-11-18T11:38:02Z</dcterms:modified>
  <cp:category/>
  <cp:version/>
  <cp:contentType/>
  <cp:contentStatus/>
</cp:coreProperties>
</file>